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c2\gorsovet$\9 - Сессии АОСД\2026 год\8 - Август\Решения на печать\от 21.08.2026 № 15-231 р  О внесении изм. в реш. от 12.12.2025 № 7-82р О бюджета 2026-2028 годы\"/>
    </mc:Choice>
  </mc:AlternateContent>
  <xr:revisionPtr revIDLastSave="0" documentId="13_ncr:1_{CC2EBACE-0F0E-48A6-8D1D-677892A4F51D}" xr6:coauthVersionLast="47" xr6:coauthVersionMax="47" xr10:uidLastSave="{00000000-0000-0000-0000-000000000000}"/>
  <bookViews>
    <workbookView xWindow="-120" yWindow="-120" windowWidth="29040" windowHeight="15840" xr2:uid="{00000000-000D-0000-FFFF-FFFF00000000}"/>
  </bookViews>
  <sheets>
    <sheet name="ДЧБ" sheetId="1" r:id="rId1"/>
  </sheets>
  <definedNames>
    <definedName name="APPT" localSheetId="0">ДЧБ!$B$23</definedName>
    <definedName name="FIO" localSheetId="0">ДЧБ!$H$23</definedName>
    <definedName name="LAST_CELL" localSheetId="0">ДЧБ!$J$262</definedName>
    <definedName name="SIGN" localSheetId="0">ДЧБ!$B$23:$I$24</definedName>
    <definedName name="_xlnm.Print_Titles" localSheetId="0">ДЧБ!$13:$14</definedName>
  </definedNames>
  <calcPr calcId="191029" refMode="R1C1"/>
</workbook>
</file>

<file path=xl/calcChain.xml><?xml version="1.0" encoding="utf-8"?>
<calcChain xmlns="http://schemas.openxmlformats.org/spreadsheetml/2006/main">
  <c r="A16" i="1" l="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alcChain>
</file>

<file path=xl/sharedStrings.xml><?xml version="1.0" encoding="utf-8"?>
<sst xmlns="http://schemas.openxmlformats.org/spreadsheetml/2006/main" count="986" uniqueCount="502">
  <si>
    <t>000</t>
  </si>
  <si>
    <t>НАЛОГОВЫЕ И НЕНАЛОГОВЫЕ ДОХОДЫ</t>
  </si>
  <si>
    <t>182</t>
  </si>
  <si>
    <t>НАЛОГИ НА ПРИБЫЛЬ, ДОХОДЫ</t>
  </si>
  <si>
    <t>Налог на прибыль организаций</t>
  </si>
  <si>
    <t>Налог на доходы физических лиц</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</si>
  <si>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</si>
  <si>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</si>
  <si>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</si>
  <si>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</si>
  <si>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</si>
  <si>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</si>
  <si>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</si>
  <si>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</si>
  <si>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</si>
  <si>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</si>
  <si>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</si>
  <si>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</si>
  <si>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</si>
  <si>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</si>
  <si>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</si>
  <si>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</si>
  <si>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</si>
  <si>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Туристический налог</t>
  </si>
  <si>
    <t>Туристический налог (сумма платежа (перерасчеты, недоимка и задолженность по соответствующему платежу, в том числе по отмененному)</t>
  </si>
  <si>
    <t>НАЛОГИ НА СОВОКУПНЫЙ ДОХОД</t>
  </si>
  <si>
    <t>Налог, взимаемый в связи с применением упрощенной системы налогообложения</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</si>
  <si>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</si>
  <si>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</si>
  <si>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Единый сельскохозяйственный налог</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</si>
  <si>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</si>
  <si>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Налог, взимаемый в связи с применением патентной системы налогообложения</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</si>
  <si>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</si>
  <si>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НАЛОГИ НА ИМУЩЕСТВО</t>
  </si>
  <si>
    <t>Налог на имущество физических лиц</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</si>
  <si>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</si>
  <si>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Земельный налог</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</si>
  <si>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</si>
  <si>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</si>
  <si>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ГОСУДАРСТВЕННАЯ ПОШЛИНА</t>
  </si>
  <si>
    <t>Государственная пошлина по делам, рассматриваемым в судах общей юрисдикции, мировыми судьями</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</si>
  <si>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</si>
  <si>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</si>
  <si>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731</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</si>
  <si>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</si>
  <si>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</si>
  <si>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162</t>
  </si>
  <si>
    <t>Государственная пошлина за государственную регистрацию, а также за совершение прочих юридически значимых действий</t>
  </si>
  <si>
    <t>Государственная пошлина за выдачу разрешения на установку рекламной конструкции (сумма платежа (перерасчеты, недоимка и задолженность по соответствующему платежу, в том числе по отмененному)</t>
  </si>
  <si>
    <t>ДОХОДЫ ОТ ИСПОЛЬЗОВАНИЯ ИМУЩЕСТВА, НАХОДЯЩЕГОСЯ В ГОСУДАРСТВЕННОЙ И МУНИЦИПАЛЬНОЙ СОБСТВЕННОСТИ</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</si>
  <si>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</si>
  <si>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</si>
  <si>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</si>
  <si>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Доходы от сдачи в аренду имущества, составляющего казну муниципальных округов (за исключением земельных участков)</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</si>
  <si>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</si>
  <si>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</si>
  <si>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</si>
  <si>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</si>
  <si>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казенных)(коммерческий найм)</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</si>
  <si>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казенных)(социальный найм)</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</si>
  <si>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казенных)(рекламные конструкции)</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</si>
  <si>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казенных)(плата за размещение нестационарных торговых объектов)</t>
  </si>
  <si>
    <t>ДОХОДЫ ОТ ОКАЗАНИЯ ПЛАТНЫХ УСЛУГ И КОМПЕНСАЦИИ ЗАТРАТ ГОСУДАРСТВА</t>
  </si>
  <si>
    <t>Доходы от оказания платных услуг (работ)</t>
  </si>
  <si>
    <t>Прочие доходы от оказания платных услуг (работ) получателями средств бюджетов муниципальных округов</t>
  </si>
  <si>
    <t>733</t>
  </si>
  <si>
    <t>Доходы от компенсации затрат государства</t>
  </si>
  <si>
    <t>Доходы, поступающие в порядке возмещения расходов, понесенных в связи с эксплуатацией имущества муниципальных округов</t>
  </si>
  <si>
    <t>Прочие доходы от компенсации затрат бюджетов муниципальных округов (возмещение расходов)</t>
  </si>
  <si>
    <t>Прочие доходы от компенсации затрат бюджетов муниципальных округов (возмещение расходов за снос земельных насаждений)</t>
  </si>
  <si>
    <t>Прочие доходы от компенсации затрат бюджетов муниципальных округов (предоставление сведений, документов, материалов, содержащихся в государственных информационных системах обеспечения градостроительной деятельности)</t>
  </si>
  <si>
    <t>ДОХОДЫ ОТ ПРОДАЖИ МАТЕРИАЛЬНЫХ И НЕМАТЕРИАЛЬНЫХ АКТИВОВ</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</si>
  <si>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</si>
  <si>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</si>
  <si>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</si>
  <si>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Доходы от продажи земельных участков, находящихся в государственной и муниципальной собственности</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</si>
  <si>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</si>
  <si>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</si>
  <si>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</si>
  <si>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</si>
  <si>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Доходы от приватизации имущества, находящегося в государственной и муниципальной собственности</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</si>
  <si>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</si>
  <si>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ШТРАФЫ, САНКЦИИ, ВОЗМЕЩЕНИЕ УЩЕРБА</t>
  </si>
  <si>
    <t>Административные штрафы, установленные Кодексом Российской Федерации об административных правонарушениях</t>
  </si>
  <si>
    <t>006</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</si>
  <si>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</si>
  <si>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439</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</si>
  <si>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</si>
  <si>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</si>
  <si>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</si>
  <si>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</si>
  <si>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</si>
  <si>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</si>
  <si>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</si>
  <si>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146</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</si>
  <si>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</si>
  <si>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</si>
  <si>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</si>
  <si>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032</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</si>
  <si>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</si>
  <si>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Административные штрафы, установленные законами субъектов Российской Федерации об административных правонарушениях</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</si>
  <si>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</si>
  <si>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</si>
  <si>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</si>
  <si>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</si>
  <si>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Платежи в целях возмещения причиненного ущерба (убытков)</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</si>
  <si>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</si>
  <si>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Платежи, уплачиваемые в целях возмещения вреда</t>
  </si>
  <si>
    <t>031</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</si>
  <si>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</si>
  <si>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</si>
  <si>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048</t>
  </si>
  <si>
    <t>Платежи по искам о возмещении вреда, причиненного атмосферному воздуху, а также платежи, уплачиваемые при добровольном возмещении вреда, причиненного атмосферному воздуху, подлежащие зачислению в бюджет муниципального образования (за исключением вреда, причиненного на особо охраняемых природных территориях)</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</si>
  <si>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</si>
  <si>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ПРОЧИЕ НЕНАЛОГОВЫЕ ДОХОДЫ</t>
  </si>
  <si>
    <t>Инициативные платежи</t>
  </si>
  <si>
    <t>Инициативные платежи, зачисляемые в бюджеты муниципальных округов ("Комфортный двор")</t>
  </si>
  <si>
    <t>Инициативные платежи, зачисляемые в бюджеты муниципальных округов ("Энергия движения")</t>
  </si>
  <si>
    <t>Инициативные платежи, зачисляемые в бюджеты муниципальных округов (благоустройство комплексной спортивной площадки на территории домов № 7, 8 6-го микрорайона города Ачинска)</t>
  </si>
  <si>
    <t>Инициативные платежи, зачисляемые в бюджеты муниципальных округов (благоустройство детской игровой площадки "Маленькая страна", расположенной во дворе домов № 14, 15 6-го микрорайона города Ачинска)</t>
  </si>
  <si>
    <t>Инициативные платежи, зачисляемые в бюджеты муниципальных округов (устройство модульного памп-трека на улице Манкевича, 21 города Ачинска)</t>
  </si>
  <si>
    <t>Инициативные платежи, зачисляемые в бюджеты муниципальных округов (благоустройство кладбища п. Ключи)</t>
  </si>
  <si>
    <t>Инициативные платежи, зачисляемые в бюджеты муниципальных округов (приобретение сценического оборудования для СДК Ястребовский)</t>
  </si>
  <si>
    <t>Инициативные платежи, зачисляемые в бюджеты муниципальных округов (устройство пожарного водоема в д.Игинка)</t>
  </si>
  <si>
    <t>Инициативные платежи, зачисляемые в бюджеты муниципальных округов (благоустройство территории Симоновского сельского клуба в д. Симоново)</t>
  </si>
  <si>
    <t>Инициативные платежи, зачисляемые в бюджеты муниципальных округов (приобретение навесного оборудования на трактор Беларус-82.1)</t>
  </si>
  <si>
    <t>Инициативные платежи, зачисляемые в бюджеты муниципальных округов (обустройство места памяти воинам, погибшим в годы ВОВ в д. Черемшанка)</t>
  </si>
  <si>
    <t>Инициативные платежи, зачисляемые в бюджеты муниципальных округов ("Уютный зал" (приобретение мягких кресел для зрительного зала Новоеловского СДК села Новая Еловка))</t>
  </si>
  <si>
    <t>Инициативные платежи, зачисляемые в бюджеты муниципальных округов (благоустройство детской площадки "Солнышко" в д. Новоникольск)</t>
  </si>
  <si>
    <t>Инициативные платежи, зачисляемые в бюджеты муниципальных округов (благоустройство сквера Героев. Этап 2)</t>
  </si>
  <si>
    <t>Инициативные платежи, зачисляемые в бюджеты муниципальных округов (замена оконных блоков в Симоновском сельском клубе в д. Симоново "Светло и уютно")</t>
  </si>
  <si>
    <t>БЕЗВОЗМЕЗДНЫЕ ПОСТУПЛЕНИЯ</t>
  </si>
  <si>
    <t>740</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</si>
  <si>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</si>
  <si>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</si>
  <si>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бюджетам муниципальных округов на выравнивание бюджетной обеспеченности из бюджета субъекта Российской Федерации</t>
  </si>
  <si>
    <t>Дотации бюджетам муниципальных округов на поддержку мер по обеспечению сбалансированности бюджетов</t>
  </si>
  <si>
    <t>Прочие дотации бюджетам муниципальных округов (на частичную компенсацию расходов на оплату труда работников муниципальных учреждений)</t>
  </si>
  <si>
    <t>Прочие дотации бюджетам муниципальных округов (на частичную компенсацию расходов на повышение размеров оплаты труда работникам бюджетной сферы)</t>
  </si>
  <si>
    <t>Субсидии бюджетам бюджетной системы Российской Федерации (межбюджетные субсидии)</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</si>
  <si>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</si>
  <si>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муниципальных округов на обеспечение мероприятий по переселению граждан из аварийного жилищного фонда</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</si>
  <si>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</si>
  <si>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муниципальных округов на реализацию мероприятий комплексных планов по снижению выбросов загрязняющих веществ в атмосферный воздух</t>
  </si>
  <si>
    <t>Субсидии бюджетам муниципальных округов на реализацию мероприятий по обеспечению жильем молодых семей</t>
  </si>
  <si>
    <t>Субсидии бюджетам муниципальных округов на поддержку отрасли культуры</t>
  </si>
  <si>
    <t>Субсидии бюджетам муниципальных округов на реализацию программ формирования современной городской среды</t>
  </si>
  <si>
    <t>Субсидии бюджетам муниципальных округов на реализацию мероприятий по модернизации школьных систем образования</t>
  </si>
  <si>
    <t>Прочие субсидии бюджетам муниципальных округов (на развитие детско-юношеского спорта)</t>
  </si>
  <si>
    <t>Прочие субсидии бюджетам муниципальных округов (субсидия бюджету Ачинского муниципального округа на строительство и (или) реконструкцию объектов коммунальной инфраструктуры, находящихся в муниципальной собственности)</t>
  </si>
  <si>
    <t>Прочие субсидии бюджетам муниципальных округов (на организацию регулярных пассажирских перевозок автомобильным транспортом на маршрутах с небольшой интенсивностью пассажиропотока)</t>
  </si>
  <si>
    <t>Прочие субсидии бюджетам муниципальных округов (на частичное финансирование (возмещение) расходов муниципальных образований края на выплаты врачам (включая санитарных врачей), фельдшерам (в случае отсутствия врачей), медицинским сестрам диетическим, медицинским сестрам (медицинским братьям), медицинским сестрам – специалистам по оказанию медицинской помощи обучающимся (медицинским братьям – специалистам по оказанию медицинской помощи обучающимся),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t>
  </si>
  <si>
    <t>Прочие субсидии бюджетам муниципальных округов (на проведение мероприятий, направленных на обеспечение безопасного участия детей в дорожном движении)</t>
  </si>
  <si>
    <t>Прочие субсидии бюджетам муниципальных округов (на частичное финансирование (возмещение) расходов на содержание единых дежурно-диспетчерских служб)</t>
  </si>
  <si>
    <t>Прочие субсидии бюджетам муниципальных округов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и муниципальных образовательных организациях)</t>
  </si>
  <si>
    <t>Прочие субсидии бюджетам муниципальных округов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t>
  </si>
  <si>
    <t>Прочие субсидии бюджетам муниципальных округов (на развитие системы патриотического воспитания в рамках деятельности муниципальных молодежных центров)</t>
  </si>
  <si>
    <t>Прочие субсидии бюджетам муниципальных округов (на поддержку деятельности муниципальных молодежных центров)</t>
  </si>
  <si>
    <t>Прочие субсидии бюджетам муниципальных округов (на благоустройство дворовых территорий)</t>
  </si>
  <si>
    <t>Прочие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</si>
  <si>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Прочие субсидии бюджетам муниципальных округов (на приобретение специального оборудования, сырья и расходных материалов для муниципальных домов ремесел и муниципальных клубных формирований по ремеслам, а также на обеспечение их участия в региональных, федеральных, международных фестивалях (мероприятиях), выставках, ярмарках, смотрах, конкурсах по художественным народным ремеслам)</t>
  </si>
  <si>
    <t>Прочие субсидии бюджетам муниципальных округов (для постоянно действующих коллективов самодеятельного художественного творчества Красноярского края (любительских творческих коллективов) на поддержку творческих фестивалей и конкурсов, в том числе для детей и молодежи)</t>
  </si>
  <si>
    <t>Прочие субсидии бюджетам муниципальных округов (на комплектование книжных фондов библиотек)</t>
  </si>
  <si>
    <t>Прочие субсидии бюджетам муниципальных округов (на оснащение спасательными постами мест отдыха населения у водных объектов)</t>
  </si>
  <si>
    <t>Прочие субсидии бюджетам муниципальных округов (на мероприятия по развитию добровольной пожарной охраны)</t>
  </si>
  <si>
    <t>Прочие субсидии бюджетам муниципальных округов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t>
  </si>
  <si>
    <t>Прочие субсидии бюджетам муниципальных округов (на проведение мероприятий по обеспечению антитеррористической защищенности объектов образования)</t>
  </si>
  <si>
    <t>Прочие субсидии бюджетам муниципальных округов (на приведение зданий и сооружений общеобразовательных организаций в соответствие с требованиями законодательства)</t>
  </si>
  <si>
    <t>Прочие субсидии бюджетам муниципальных округов (на модернизацию материально-технической базы образовательных организаций с целью создания новых мест реализации дополнительных общеразвивающих программ для детей дошкольного возраста)</t>
  </si>
  <si>
    <t>Прочие субсидии бюджетам муниципальных округов (на увеличение охвата детей, обучающихся по дополнительным общеразвивающим программам)</t>
  </si>
  <si>
    <t>Прочие субсидии бюджетам муниципальных округов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t>
  </si>
  <si>
    <t>Прочие субсидии бюджетам муниципальных округов (на строительство, и (или) реконструкцию, и (или) ремонт (включая расходы, связанные с разработкой проектной документации, проведением экспертизы проектной документации) объектов электроснабжения, водоснабжения, находящихся в собственности муниципальных образований, для обеспечения подключения садоводческих, огороднических некоммерческих товариществ к источникам электроснабжения, водоснабжения)</t>
  </si>
  <si>
    <t>Прочие субсидии бюджетам муниципальных округов (на реализацию муниципальных программ (подпрограмм) поддержки социально ориентированных некоммерческих организаций)</t>
  </si>
  <si>
    <t>Прочие субсидии бюджетам муниципальных округов (на приведение зданий и сооружений организаций, реализующих образовательные программы дошкольного образования, в соответствие с требованиями законодательства)</t>
  </si>
  <si>
    <t>Прочие субсидии бюджетам муниципальных округов (на софинансирование организации и обеспечения бесплатным двухразовым питанием обучающихся с ограниченными возможностями здоровья в муниципальных общеобразовательных организациях)</t>
  </si>
  <si>
    <t>Прочие субсидии бюджетам муниципальных округов (на финансовое обеспечение затрат по уплате лизинговых платежей по договорам финансовой аренды (лизинга) автобусов на газомоторном топливе)</t>
  </si>
  <si>
    <t>Прочие субсидии бюджетам муниципальных округов (на создание условий для обеспечения услугами связи малочисленных и труднодоступных населенных пунктов)</t>
  </si>
  <si>
    <t>Прочие субсидии бюджетам муниципальных округов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t>
  </si>
  <si>
    <t>Прочие субсидии бюджетам муниципальных округов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развития социального предпринимательства)</t>
  </si>
  <si>
    <t>Прочие субсидии бюджетам муниципальных округов (на приобретение автономных дымовых пожарных извещателей отдельным категориям граждан в целях оснащения ими жилых помещений)</t>
  </si>
  <si>
    <t>Прочие субсидии бюджетам муниципальных округов (на осуществление (возмещение) расходов, направленных на развитие и повышение качества работы муниципальных учреждений)</t>
  </si>
  <si>
    <t>Прочие субсидии бюджетам муниципальных округов (на реализацию мероприятий по благоустройству территорий)</t>
  </si>
  <si>
    <t>Прочие субсидии бюджетам муниципальных округов (на создание модульного спортивного сооружения для адаптивных видов спорта в городе Ачинске в соответствии с перспективным планом комплексного социально-экономического развития)</t>
  </si>
  <si>
    <t>Прочие субсидии бюджетам муниципальных округов (на реализацию мероприятий, направленных на повышение безопасности дорожного движения, за счет средств дорожного фонда)</t>
  </si>
  <si>
    <t>Прочие субсидии бюджетам муниципальных округов (на осуществление дорожной деятельности в целях решения задач социально-экономического развития территорий за счет средств дорожного фонда)</t>
  </si>
  <si>
    <t>Прочие субсидии бюджетам муниципальных округов (на капитальный ремонт и ремонт автомобильных дорог общего пользования местного значения за счет средств дорожного фонда)</t>
  </si>
  <si>
    <t>Субвенции бюджетам бюджетной системы Российской Федерации</t>
  </si>
  <si>
    <t>Субвенции бюджетам муниципальных округов (на организацию и осуществление деятельности по опеке и попечительству в отношении совершеннолетних граждан, по защите имущественных прав безвестно отсутствующих граждан, а также в сфере патронажа)</t>
  </si>
  <si>
    <t>Субвенции бюджетам муниципальных округов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</si>
  <si>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муниципальных округов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</si>
  <si>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муниципальных округов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t>
  </si>
  <si>
    <t>Субвенции бюджетам муниципальных округов (на выполнение государственных полномочий по созданию и обеспечению деятельности административных комиссий)</t>
  </si>
  <si>
    <t>Субвенции бюджетам муниципальных округов (на выполнение отдельных государственных полномочий по решению вопросов поддержки сельскохозяйственного производства)</t>
  </si>
  <si>
    <t>Субвенции бюджетам муниципальных округов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t>
  </si>
  <si>
    <t>Субвенции бюджетам муниципальных округов (на осуществление государственных полномочий в области архивного дела, переданных органам местного самоуправления Красноярского края)</t>
  </si>
  <si>
    <t>Субвенции бюджетам муниципальных округов (на осуществление государственных полномочий по организации и осуществлению деятельности по опеке и попечительству)</t>
  </si>
  <si>
    <t>Субвенции бюджетам муниципальных округов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t>
  </si>
  <si>
    <t>Субвенции бюджетам муниципальных округов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</si>
  <si>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муниципальных округов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t>
  </si>
  <si>
    <t>Субвенции бюджетам муниципальных округов (на реализацию отдельных мер по обеспечению ограничения платы граждан за коммунальные услуги)</t>
  </si>
  <si>
    <t>Субвенции бюджетам муниципальных округов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t>
  </si>
  <si>
    <t>Субвенции бюджетам муниципальных округов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</si>
  <si>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муниципальных округов (на осуществление государственных полномочий по созданию и обеспечению деятельности комиссий по делам несовершеннолетних и защите их прав)</t>
  </si>
  <si>
    <t>Субвенции бюджетам муниципальных округов (на осуществление государственных полномочий по организации и обеспечению отдыха и оздоровления детей)</t>
  </si>
  <si>
    <t>Субвенция бюджетам муниципальных округов (на осуществление государственных полномочий по организации и осуществлению мероприятий по оказанию помощи лицам, находящимся в состоянии алкогольного, наркотического или иного токсического опьянения)</t>
  </si>
  <si>
    <t>Субвенции бюджетам муниципальных округов (на осуществление отдельных государственных полномочий в области охраны труда по государственному управлению охраной труда)</t>
  </si>
  <si>
    <t>Субвенции бюджетам муниципальных округов (на осуществление отдельных государственных полномочий по обеспечению предоставления мер социальной поддержки гражданам, достигшим возраста 21 года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</si>
  <si>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</si>
  <si>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</si>
  <si>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</si>
  <si>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</si>
  <si>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Иные межбюджетные трансферты</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</si>
  <si>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</si>
  <si>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</si>
  <si>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</si>
  <si>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муниципальных округов на поддержку отрасли культуры</t>
  </si>
  <si>
    <t>Прочие межбюджетные трансферты бюджетам муниципальных округов (на финансовое обеспечение (возмещение) расходов, связанных с предоставлением мер социальной поддержки в сфере дошкольного и общего образования детям из семей лиц, принимающих (принимавших) участие в специальной военной операции, и (или) лиц, выполняющих (выполнявших) задачи по отражению вооруженного вторжения на территорию Российской Федерации)</t>
  </si>
  <si>
    <t>Прочие межбюджетные трансферты бюджетам муниципальных округов (на выполнение требований федеральных стандартов спортивной подготовки)</t>
  </si>
  <si>
    <t>Прочие межбюджетные трансферты бюджетам муниципальных округов (на оснащение общеобразовательных организаций средствами обучения и воспитания для реализации учебных предметов)</t>
  </si>
  <si>
    <t>Прочие межбюджетные трансферты бюджетам муниципальных округов (на обеспечение мер первичной пожарной безопасности)</t>
  </si>
  <si>
    <t>Прочие межбюджетные трансферты бюджетам муниципальных округов (на поддержку физкультурно-спортивных клубов по месту жительства)</t>
  </si>
  <si>
    <t>Прочие межбюджетные трансферты бюджетам муниципальных округов (на обустройство мест (площадок) накопления отходов потребления)</t>
  </si>
  <si>
    <t>Прочие межбюджетные трансферты бюджетам муниципальных округов (на реализацию мероприятий по неспецифической профилактике инфекций, передающихся иксодовыми клещами, путем организации и проведения акарицидных обработок наиболее посещаемых населением участков территории природных очагов клещевых инфекций)</t>
  </si>
  <si>
    <t>Прочие межбюджетные трансферты бюджетам муниципальных округов (на осуществление расходов, направленных на реализацию мероприятий по поддержке местных инициатив)</t>
  </si>
  <si>
    <t>Прочие межбюджетные трансферты бюджетам муниципальных округов (за содействие развитию налогового потенциала)</t>
  </si>
  <si>
    <t>Прочие межбюджетные трансферты бюджетам муниципальных округов (на реализацию проектов по решению вопросов местного значения, осуществляемых непосредственно населением на территории населенного пункта)</t>
  </si>
  <si>
    <t>Прочие межбюджетные трансферты бюджетам муниципальных округов (на устройство спортивных сооружений в сельской местности)</t>
  </si>
  <si>
    <t>БЕЗВОЗМЕЗДНЫЕ ПОСТУПЛЕНИЯ ОТ НЕГОСУДАРСТВЕННЫХ ОРГАНИЗАЦИЙ</t>
  </si>
  <si>
    <t>Безвозмездные поступления от негосударственных организаций в бюджеты муниципальных округов</t>
  </si>
  <si>
    <t>Прочие безвозмездные поступления от негосударственных организаций в бюджеты муниципальных округов</t>
  </si>
  <si>
    <t>ПРОЧИЕ БЕЗВОЗМЕЗДНЫЕ ПОСТУПЛЕНИЯ</t>
  </si>
  <si>
    <t>Прочие безвозмездные поступления в бюджеты муниципальных округов</t>
  </si>
  <si>
    <t>ВОЗВРАТ ОСТАТКОВ СУБСИДИЙ, СУБВЕНЦИЙ И ИНЫХ МЕЖБЮДЖЕТНЫХ ТРАНСФЕРТОВ, ИМЕЮЩИХ ЦЕЛЕВОЕ НАЗНАЧЕНИЕ, ПРОШЛЫХ ЛЕТ</t>
  </si>
  <si>
    <t>Возврат остатков субсидий, субвенций и иных межбюджетных трансфертов, имеющих целевое назначение, прошлых лет из бюджетов сельских поселений</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</si>
  <si>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</si>
  <si>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округов</t>
  </si>
  <si>
    <t>Итого</t>
  </si>
  <si>
    <t>Приложение 2</t>
  </si>
  <si>
    <t>к решению Ачинского окружного</t>
  </si>
  <si>
    <t>Совета депутатов от 12.12.2025 № 7-82р</t>
  </si>
  <si>
    <t>Доходы бюджета округа на 2026 год и плановый период 2027- 2028 годов</t>
  </si>
  <si>
    <t>(рублей)</t>
  </si>
  <si>
    <t>Сумма 
на 2026 год</t>
  </si>
  <si>
    <t>Сумма 
на 2027 год</t>
  </si>
  <si>
    <t>Сумма 
на 2028 год</t>
  </si>
  <si>
    <t>Наименование кодов классификации 
доходов бюджета</t>
  </si>
  <si>
    <t>№ п/п</t>
  </si>
  <si>
    <t>главного админи-стратора</t>
  </si>
  <si>
    <t>Код классификации доходов</t>
  </si>
  <si>
    <t>Налог на прибыль организаций,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</si>
  <si>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</si>
  <si>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</si>
  <si>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 xml:space="preserve"> вида доходов бюджета</t>
  </si>
  <si>
    <t>подвида доходов бюджета</t>
  </si>
  <si>
    <t>1.00.00.00.0.00.</t>
  </si>
  <si>
    <t>0.000.000</t>
  </si>
  <si>
    <t>1.01.00.00.0.00.</t>
  </si>
  <si>
    <t>1.01.01.00.0.00.</t>
  </si>
  <si>
    <t>0.000.110</t>
  </si>
  <si>
    <t>1.01.01.01.2.02.</t>
  </si>
  <si>
    <t>1.000.110</t>
  </si>
  <si>
    <t>1.01.02.00.0.01.</t>
  </si>
  <si>
    <t>1.01.02.01.0.01.</t>
  </si>
  <si>
    <t>1.01.02.02.0.01.</t>
  </si>
  <si>
    <t>1.01.02.02.1.01.</t>
  </si>
  <si>
    <t>1.01.02.02.2.01.</t>
  </si>
  <si>
    <t>1.01.02.02.3.01.</t>
  </si>
  <si>
    <t>1.01.02.03.0.01.</t>
  </si>
  <si>
    <t>1.01.02.04.0.01.</t>
  </si>
  <si>
    <t>1.01.02.08.0.01.</t>
  </si>
  <si>
    <t>1.01.02.13.0.01.</t>
  </si>
  <si>
    <t>1.01.02.14.0.01.</t>
  </si>
  <si>
    <t>1.01.02.15.0.01.</t>
  </si>
  <si>
    <t>1.01.02.21.0.01.</t>
  </si>
  <si>
    <t>1.01.02.23.0.01.</t>
  </si>
  <si>
    <t>1.03.00.00.0.00.</t>
  </si>
  <si>
    <t>1.03.02.00.0.01.</t>
  </si>
  <si>
    <t>1.03.02.23.1.01.</t>
  </si>
  <si>
    <t>1.03.02.24.1.01.</t>
  </si>
  <si>
    <t>1.03.02.25.1.01.</t>
  </si>
  <si>
    <t>1.03.02.26.1.01.</t>
  </si>
  <si>
    <t>1.03.03.00.0.01.</t>
  </si>
  <si>
    <t>1.05.00.00.0.00.</t>
  </si>
  <si>
    <t>1.05.01.00.0.00.</t>
  </si>
  <si>
    <t>1.05.01.01.1.01.</t>
  </si>
  <si>
    <t>1.05.01.02.1.01.</t>
  </si>
  <si>
    <t>1.05.03.00.0.01.</t>
  </si>
  <si>
    <t>1.05.03.01.0.01.</t>
  </si>
  <si>
    <t>1.05.04.00.0.02.</t>
  </si>
  <si>
    <t>1.05.04.06.0.02.</t>
  </si>
  <si>
    <t>1.06.00.00.0.00.</t>
  </si>
  <si>
    <t>1.06.01.00.0.00.</t>
  </si>
  <si>
    <t>1.06.01.02.0.14.</t>
  </si>
  <si>
    <t>1.06.06.00.0.00.</t>
  </si>
  <si>
    <t>1.06.06.03.2.14.</t>
  </si>
  <si>
    <t>1.06.06.04.2.14.</t>
  </si>
  <si>
    <t>1.08.00.00.0.00.</t>
  </si>
  <si>
    <t>1.08.03.00.0.01.</t>
  </si>
  <si>
    <t>1.08.03.01.0.01.</t>
  </si>
  <si>
    <t>1.050.110</t>
  </si>
  <si>
    <t>1.060.110</t>
  </si>
  <si>
    <t>1.08.04.00.0.01.</t>
  </si>
  <si>
    <t>1.08.04.02.0.01.</t>
  </si>
  <si>
    <t>1.08.07.00.0.01.</t>
  </si>
  <si>
    <t>1.08.07.15.0.01.</t>
  </si>
  <si>
    <t>1.11.00.00.0.00.</t>
  </si>
  <si>
    <t>1.11.05.00.0.00.</t>
  </si>
  <si>
    <t>0.000.120</t>
  </si>
  <si>
    <t>1.11.05.01.2.14.</t>
  </si>
  <si>
    <t>1.11.05.02.4.14.</t>
  </si>
  <si>
    <t>1.11.05.07.4.14.</t>
  </si>
  <si>
    <t>1.11.05.30.0.00.</t>
  </si>
  <si>
    <t>1.11.05.31.2.14.</t>
  </si>
  <si>
    <t>1.11.05.32.4.14.</t>
  </si>
  <si>
    <t>1.11.09.00.0.00.</t>
  </si>
  <si>
    <t>1.11.09.04.4.14.</t>
  </si>
  <si>
    <t>0.001.120</t>
  </si>
  <si>
    <t>0.002.120</t>
  </si>
  <si>
    <t>0.003.120</t>
  </si>
  <si>
    <t>0.004.120</t>
  </si>
  <si>
    <t>1.13.00.00.0.00.</t>
  </si>
  <si>
    <t>1.13.01.00.0.00.</t>
  </si>
  <si>
    <t>0.000.130</t>
  </si>
  <si>
    <t>1.13.01.99.4.14.</t>
  </si>
  <si>
    <t>1.13.02.00.0.00.</t>
  </si>
  <si>
    <t>1.13.02.06.4.14.</t>
  </si>
  <si>
    <t>1.13.02.99.4.14.</t>
  </si>
  <si>
    <t>0.001.130</t>
  </si>
  <si>
    <t>0.003.130</t>
  </si>
  <si>
    <t>0.004.130</t>
  </si>
  <si>
    <t>1.14.00.00.0.00.</t>
  </si>
  <si>
    <t>1.14.02.00.0.00.</t>
  </si>
  <si>
    <t>1.14.02.04.3.14.</t>
  </si>
  <si>
    <t>0.000.410</t>
  </si>
  <si>
    <t>1.14.02.04.2.14.</t>
  </si>
  <si>
    <t>0.000.440</t>
  </si>
  <si>
    <t>1.14.06.00.0.00.</t>
  </si>
  <si>
    <t>0.000.430</t>
  </si>
  <si>
    <t>1.14.06.01.2.14.</t>
  </si>
  <si>
    <t>1.14.06.02.4.14.</t>
  </si>
  <si>
    <t>1.14.06.30.0.00.</t>
  </si>
  <si>
    <t>1.14.06.31.2.14.</t>
  </si>
  <si>
    <t>1.14.13.00.0.00.</t>
  </si>
  <si>
    <t>1.14.13.04.0.14.</t>
  </si>
  <si>
    <t>1.16.00.00.0.00.</t>
  </si>
  <si>
    <t>1.16.01.00.0.01.</t>
  </si>
  <si>
    <t>0.000.140</t>
  </si>
  <si>
    <t>1.16.01.05.3.01.</t>
  </si>
  <si>
    <t>1.16.01.06.3.01.</t>
  </si>
  <si>
    <t>1.16.01.07.3.01.</t>
  </si>
  <si>
    <t>1.16.01.08.3.01.</t>
  </si>
  <si>
    <t>1.16.01.09.3.01.</t>
  </si>
  <si>
    <t>1.16.01.13.3.01.</t>
  </si>
  <si>
    <t>1.16.01.14.3.01.</t>
  </si>
  <si>
    <t>1.16.01.15.3.01.</t>
  </si>
  <si>
    <t>1.16.01.15.4.01.</t>
  </si>
  <si>
    <t>1.16.01.17.3.01.</t>
  </si>
  <si>
    <t>1.16.01.19.3.01.</t>
  </si>
  <si>
    <t>1.16.01.20.3.01.</t>
  </si>
  <si>
    <t>1.16.02.00.0.02.</t>
  </si>
  <si>
    <t>1.16.02.02.0.02.</t>
  </si>
  <si>
    <t>1.16.07.00.0.01.</t>
  </si>
  <si>
    <t>1.16.07.01.0.14.</t>
  </si>
  <si>
    <t>1.16.07.09.0.14.</t>
  </si>
  <si>
    <t>1.16.10.00.0.00.</t>
  </si>
  <si>
    <t>1.16.10.03.1.14.</t>
  </si>
  <si>
    <t>1.16.11.00.0.01.</t>
  </si>
  <si>
    <t>1.16.11.05.0.01.</t>
  </si>
  <si>
    <t>1.16.11.06.4.01.</t>
  </si>
  <si>
    <t>1.16.11.11.0.01.</t>
  </si>
  <si>
    <t>1.16.11.13.0.01.</t>
  </si>
  <si>
    <t>1.17.00.00.0.00.</t>
  </si>
  <si>
    <t>1.17.15.00.0.00.</t>
  </si>
  <si>
    <t>0.000.150</t>
  </si>
  <si>
    <t>1.17.15.02.0.14.</t>
  </si>
  <si>
    <t>0.001.150</t>
  </si>
  <si>
    <t>0.002.150</t>
  </si>
  <si>
    <t>0.005.150</t>
  </si>
  <si>
    <t>0.006.150</t>
  </si>
  <si>
    <t>0.007.150</t>
  </si>
  <si>
    <t>0.008.150</t>
  </si>
  <si>
    <t>0.009.150</t>
  </si>
  <si>
    <t>0.010.150</t>
  </si>
  <si>
    <t>0.011.150</t>
  </si>
  <si>
    <t>0.012.150</t>
  </si>
  <si>
    <t>0.013.150</t>
  </si>
  <si>
    <t>0.014.150</t>
  </si>
  <si>
    <t>0.015.150</t>
  </si>
  <si>
    <t>0.016.150</t>
  </si>
  <si>
    <t>0.017.150</t>
  </si>
  <si>
    <t>0.024.150</t>
  </si>
  <si>
    <t>0.026.150</t>
  </si>
  <si>
    <t>2.00.00.00.0.00.</t>
  </si>
  <si>
    <t>2.02.00.00.0.00.</t>
  </si>
  <si>
    <t>2.02.10.00.0.00.</t>
  </si>
  <si>
    <t>2.02.15.00.1.14.</t>
  </si>
  <si>
    <t>2.02.15.00.2.14.</t>
  </si>
  <si>
    <t>2.02.19.99.9.14.</t>
  </si>
  <si>
    <t>2.722.150</t>
  </si>
  <si>
    <t>2.724.150</t>
  </si>
  <si>
    <t>2.02.20.00.0.00.</t>
  </si>
  <si>
    <t>2.02.20.29.9.14.</t>
  </si>
  <si>
    <t>2.02.20.30.2.14.</t>
  </si>
  <si>
    <t>2.02.25.30.4.14.</t>
  </si>
  <si>
    <t>2.02.25.44.1.14.</t>
  </si>
  <si>
    <t>2.02.25.49.7.14.</t>
  </si>
  <si>
    <t>2.02.25.51.9.14.</t>
  </si>
  <si>
    <t>2.02.25.55.5.14.</t>
  </si>
  <si>
    <t>2.02.25.75.0.14.</t>
  </si>
  <si>
    <t>2.02.29.99.9.14.</t>
  </si>
  <si>
    <t>2.654.150</t>
  </si>
  <si>
    <t>7.394.150</t>
  </si>
  <si>
    <t>7.397.150</t>
  </si>
  <si>
    <t>7.398.150</t>
  </si>
  <si>
    <t>7.413.150</t>
  </si>
  <si>
    <t>7.436.150</t>
  </si>
  <si>
    <t>7.437.150</t>
  </si>
  <si>
    <t>7.454.150</t>
  </si>
  <si>
    <t>7.456.150</t>
  </si>
  <si>
    <t>7.458.150</t>
  </si>
  <si>
    <t>7.472.150</t>
  </si>
  <si>
    <t>7.476.150</t>
  </si>
  <si>
    <t>7.482.150</t>
  </si>
  <si>
    <t>7.488.150</t>
  </si>
  <si>
    <t>7.498.150</t>
  </si>
  <si>
    <t>7.510.150</t>
  </si>
  <si>
    <t>7.553.150</t>
  </si>
  <si>
    <t>7.559.150</t>
  </si>
  <si>
    <t>7.563.150</t>
  </si>
  <si>
    <t>7.567.150</t>
  </si>
  <si>
    <t>7.568.150</t>
  </si>
  <si>
    <t>7.571.150</t>
  </si>
  <si>
    <t>7.575.150</t>
  </si>
  <si>
    <t>7.579.150</t>
  </si>
  <si>
    <t>7.582.150</t>
  </si>
  <si>
    <t>7.583.150</t>
  </si>
  <si>
    <t>7.643.150</t>
  </si>
  <si>
    <t>7.645.150</t>
  </si>
  <si>
    <t>7.661.150</t>
  </si>
  <si>
    <t>7.668.150</t>
  </si>
  <si>
    <t>7.840.150</t>
  </si>
  <si>
    <t>7.844.150</t>
  </si>
  <si>
    <t>7.864.150</t>
  </si>
  <si>
    <t>9.112.150</t>
  </si>
  <si>
    <t>9.114.150</t>
  </si>
  <si>
    <t>9.116.150</t>
  </si>
  <si>
    <t>2.02.30.00.0.00.</t>
  </si>
  <si>
    <t>2.02.30.02.4.14.</t>
  </si>
  <si>
    <t>0.289.150</t>
  </si>
  <si>
    <t>7.408.150</t>
  </si>
  <si>
    <t>7.409.150</t>
  </si>
  <si>
    <t>7.429.150</t>
  </si>
  <si>
    <t>7.514.150</t>
  </si>
  <si>
    <t>7.517.150</t>
  </si>
  <si>
    <t>7.518.150</t>
  </si>
  <si>
    <t>7.519.150</t>
  </si>
  <si>
    <t>7.552.150</t>
  </si>
  <si>
    <t>7.554.150</t>
  </si>
  <si>
    <t>7.564.150</t>
  </si>
  <si>
    <t>7.566.150</t>
  </si>
  <si>
    <t>7.570.150</t>
  </si>
  <si>
    <t>7.587.150</t>
  </si>
  <si>
    <t>7.588.150</t>
  </si>
  <si>
    <t>7.604.150</t>
  </si>
  <si>
    <t>7.649.150</t>
  </si>
  <si>
    <t>7.676.150</t>
  </si>
  <si>
    <t>7.685.150</t>
  </si>
  <si>
    <t>7.846.150</t>
  </si>
  <si>
    <t>2.02.30.02.9.14.</t>
  </si>
  <si>
    <t>2.02.35.08.2.14.</t>
  </si>
  <si>
    <t>2.02.35.11.8.14.</t>
  </si>
  <si>
    <t>2.02.35.12.0.14.</t>
  </si>
  <si>
    <t>2.02.40.00.0.00.</t>
  </si>
  <si>
    <t>2.02.45.05.0.14.</t>
  </si>
  <si>
    <t>2.02.45.17.9.14.</t>
  </si>
  <si>
    <t>2.02.45.30.3.14.</t>
  </si>
  <si>
    <t>2.02.45.51.9.14.</t>
  </si>
  <si>
    <t>2.02.49.99.9.14.</t>
  </si>
  <si>
    <t>0.853.150</t>
  </si>
  <si>
    <t>2.650.150</t>
  </si>
  <si>
    <t>5.559.150</t>
  </si>
  <si>
    <t>7.412.150</t>
  </si>
  <si>
    <t>7.418.150</t>
  </si>
  <si>
    <t>7.463.150</t>
  </si>
  <si>
    <t>7.555.150</t>
  </si>
  <si>
    <t>7.641.150</t>
  </si>
  <si>
    <t>7.745.150</t>
  </si>
  <si>
    <t>7.749.150</t>
  </si>
  <si>
    <t>7.848.150</t>
  </si>
  <si>
    <t>2.04.00.00.0.00.</t>
  </si>
  <si>
    <t>2.04.04.00.0.14.</t>
  </si>
  <si>
    <t>2.04.04.09.9.14.</t>
  </si>
  <si>
    <t>2.07.00.00.0.00.</t>
  </si>
  <si>
    <t>2.07.04.00.0.14.</t>
  </si>
  <si>
    <t>2.07.04.05.0.14.</t>
  </si>
  <si>
    <t>2.19.00.00.0.00.</t>
  </si>
  <si>
    <t>2.19.00.00.0.10.</t>
  </si>
  <si>
    <t>2.19.60.01.0.14.</t>
  </si>
  <si>
    <t>2.19.35.11.8.14.</t>
  </si>
  <si>
    <t>7.385.150</t>
  </si>
  <si>
    <t>7.675.150</t>
  </si>
  <si>
    <t>Совета депутатов от 21.08.2026 № 15-231р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</si>
</sst>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hh:mm"/>
    <numFmt numFmtId="165" formatCode="?"/>
  </numFmts>
  <fonts count="6" x14ac:knownFonts="1">
    <font>
      <sz val="10"/>
      <name val="Arial"/>
    </font>
    <font>
      <sz val="8.5"/>
      <name val="MS Sans Serif"/>
    </font>
    <font>
      <b/>
      <sz val="11"/>
      <name val="Times New Roman"/>
      <family val="1"/>
      <charset val="204"/>
    </font>
    <font>
      <sz val="12"/>
      <name val="Times New Roman"/>
      <family val="1"/>
      <charset val="204"/>
    </font>
    <font>
      <b/>
      <sz val="12"/>
      <name val="Times New Roman"/>
      <family val="1"/>
      <charset val="204"/>
    </font>
    <font>
      <sz val="14"/>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1" fillId="0" borderId="0" xfId="0" applyFont="1"/>
    <xf numFmtId="0" fontId="1" fillId="0" borderId="0" xfId="0" applyFont="1" applyAlignment="1">
      <alignment wrapText="1"/>
    </xf>
    <xf numFmtId="0" fontId="3" fillId="0" borderId="0" xfId="0" applyFont="1"/>
    <xf numFmtId="0" fontId="3" fillId="0" borderId="0" xfId="0" applyFont="1" applyAlignment="1">
      <alignment wrapText="1"/>
    </xf>
    <xf numFmtId="0" fontId="3" fillId="0" borderId="0" xfId="0" applyFont="1" applyAlignment="1">
      <alignment horizontal="center"/>
    </xf>
    <xf numFmtId="49" fontId="3" fillId="0" borderId="1" xfId="0" applyNumberFormat="1" applyFont="1" applyBorder="1" applyAlignment="1">
      <alignment horizontal="center" vertical="center" wrapText="1"/>
    </xf>
    <xf numFmtId="49" fontId="3" fillId="0" borderId="0" xfId="0" applyNumberFormat="1" applyFont="1" applyAlignment="1">
      <alignment wrapText="1"/>
    </xf>
    <xf numFmtId="0" fontId="3" fillId="0" borderId="0" xfId="0" applyFont="1" applyAlignment="1">
      <alignment horizontal="right"/>
    </xf>
    <xf numFmtId="49" fontId="3" fillId="0" borderId="1" xfId="0" applyNumberFormat="1" applyFont="1" applyBorder="1" applyAlignment="1">
      <alignment horizontal="center"/>
    </xf>
    <xf numFmtId="0" fontId="3" fillId="0" borderId="1" xfId="0" applyFont="1" applyBorder="1" applyAlignment="1">
      <alignment horizontal="center" vertical="center"/>
    </xf>
    <xf numFmtId="49" fontId="3" fillId="2" borderId="1" xfId="0" applyNumberFormat="1" applyFont="1" applyFill="1" applyBorder="1" applyAlignment="1">
      <alignment horizontal="center" vertical="center" wrapText="1"/>
    </xf>
    <xf numFmtId="0" fontId="3" fillId="2" borderId="0" xfId="0" applyFont="1" applyFill="1" applyAlignment="1">
      <alignment vertical="top"/>
    </xf>
    <xf numFmtId="49" fontId="3" fillId="2" borderId="0" xfId="0" applyNumberFormat="1" applyFont="1" applyFill="1" applyAlignment="1">
      <alignment vertical="top"/>
    </xf>
    <xf numFmtId="0" fontId="3" fillId="2" borderId="0" xfId="0" applyFont="1" applyFill="1" applyAlignment="1">
      <alignment vertical="top" wrapText="1"/>
    </xf>
    <xf numFmtId="49" fontId="3" fillId="2" borderId="0" xfId="0" applyNumberFormat="1" applyFont="1" applyFill="1" applyAlignment="1">
      <alignment vertical="top" wrapText="1"/>
    </xf>
    <xf numFmtId="0" fontId="3" fillId="0" borderId="1" xfId="0" applyFont="1" applyBorder="1" applyAlignment="1">
      <alignment horizontal="center" vertical="center" wrapText="1"/>
    </xf>
    <xf numFmtId="0" fontId="5" fillId="0" borderId="0" xfId="0" applyFont="1"/>
    <xf numFmtId="0" fontId="0" fillId="0" borderId="0" xfId="0" applyAlignment="1">
      <alignment horizontal="center" vertical="center"/>
    </xf>
    <xf numFmtId="0" fontId="4" fillId="0" borderId="0" xfId="0" applyFont="1"/>
    <xf numFmtId="0" fontId="2" fillId="0" borderId="0" xfId="0" applyFont="1"/>
    <xf numFmtId="164" fontId="4" fillId="0" borderId="0" xfId="0" applyNumberFormat="1" applyFont="1"/>
    <xf numFmtId="49" fontId="3" fillId="2" borderId="1" xfId="0" applyNumberFormat="1" applyFont="1" applyFill="1" applyBorder="1" applyAlignment="1">
      <alignment vertical="top" wrapText="1"/>
    </xf>
    <xf numFmtId="4" fontId="3" fillId="0" borderId="1" xfId="0" applyNumberFormat="1" applyFont="1" applyBorder="1" applyAlignment="1">
      <alignment vertical="center" wrapText="1"/>
    </xf>
    <xf numFmtId="165" fontId="3" fillId="2" borderId="1" xfId="0" applyNumberFormat="1" applyFont="1" applyFill="1" applyBorder="1" applyAlignment="1">
      <alignment vertical="top" wrapText="1"/>
    </xf>
    <xf numFmtId="49" fontId="3" fillId="2" borderId="1" xfId="0" applyNumberFormat="1" applyFont="1" applyFill="1" applyBorder="1" applyAlignment="1">
      <alignment vertical="top"/>
    </xf>
    <xf numFmtId="4" fontId="3" fillId="0" borderId="1" xfId="0" applyNumberFormat="1" applyFont="1" applyBorder="1"/>
    <xf numFmtId="49" fontId="3" fillId="0" borderId="0" xfId="0" applyNumberFormat="1" applyFont="1" applyAlignment="1">
      <alignment horizontal="center"/>
    </xf>
    <xf numFmtId="0" fontId="3" fillId="0" borderId="0" xfId="0" applyFont="1" applyAlignment="1">
      <alignment horizontal="center" wrapText="1"/>
    </xf>
    <xf numFmtId="49" fontId="3" fillId="0" borderId="0" xfId="0" applyNumberFormat="1" applyFont="1" applyAlignment="1">
      <alignment horizontal="center" wrapText="1"/>
    </xf>
    <xf numFmtId="0" fontId="3" fillId="0" borderId="0" xfId="0" applyFont="1"/>
    <xf numFmtId="0" fontId="5" fillId="0" borderId="0" xfId="0" applyFont="1" applyAlignment="1">
      <alignment horizontal="center"/>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49" fontId="3" fillId="0" borderId="1" xfId="0" applyNumberFormat="1" applyFont="1" applyBorder="1" applyAlignment="1">
      <alignment horizontal="center" vertical="center" wrapText="1"/>
    </xf>
    <xf numFmtId="0" fontId="3" fillId="0" borderId="1" xfId="0" applyFont="1" applyBorder="1" applyAlignment="1">
      <alignment horizontal="center"/>
    </xf>
    <xf numFmtId="49" fontId="3" fillId="2" borderId="5" xfId="0" applyNumberFormat="1" applyFont="1" applyFill="1" applyBorder="1" applyAlignment="1">
      <alignment horizontal="center" vertical="center" wrapText="1"/>
    </xf>
    <xf numFmtId="0" fontId="3" fillId="2" borderId="6" xfId="0" applyFont="1" applyFill="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J257"/>
  <sheetViews>
    <sheetView showGridLines="0" tabSelected="1" zoomScaleNormal="100" workbookViewId="0">
      <selection activeCell="F5" sqref="F5"/>
    </sheetView>
  </sheetViews>
  <sheetFormatPr defaultRowHeight="15.75" x14ac:dyDescent="0.25"/>
  <cols>
    <col min="1" max="1" width="7.28515625" style="18" customWidth="1"/>
    <col min="2" max="2" width="12.42578125" style="5" customWidth="1"/>
    <col min="3" max="3" width="16.5703125" style="5" customWidth="1"/>
    <col min="4" max="4" width="15.28515625" style="5" customWidth="1"/>
    <col min="5" max="5" width="63.85546875" style="12" customWidth="1"/>
    <col min="6" max="6" width="19" style="3" customWidth="1"/>
    <col min="7" max="7" width="19.42578125" style="3" customWidth="1"/>
    <col min="8" max="8" width="18" style="3" customWidth="1"/>
    <col min="9" max="9" width="13.140625" style="3" customWidth="1"/>
    <col min="10" max="10" width="9.140625" customWidth="1"/>
  </cols>
  <sheetData>
    <row r="1" spans="1:10" x14ac:dyDescent="0.25">
      <c r="F1" s="30" t="s">
        <v>237</v>
      </c>
      <c r="G1" s="30"/>
      <c r="H1" s="30"/>
      <c r="J1" s="1"/>
    </row>
    <row r="2" spans="1:10" x14ac:dyDescent="0.25">
      <c r="F2" s="30" t="s">
        <v>238</v>
      </c>
      <c r="G2" s="30"/>
      <c r="H2" s="30"/>
      <c r="I2" s="19"/>
      <c r="J2" s="20"/>
    </row>
    <row r="3" spans="1:10" x14ac:dyDescent="0.25">
      <c r="B3" s="27"/>
      <c r="C3" s="27"/>
      <c r="D3" s="27"/>
      <c r="E3" s="13"/>
      <c r="F3" s="30" t="s">
        <v>501</v>
      </c>
      <c r="G3" s="30"/>
      <c r="H3" s="30"/>
      <c r="I3" s="21"/>
      <c r="J3" s="20"/>
    </row>
    <row r="4" spans="1:10" x14ac:dyDescent="0.25">
      <c r="B4" s="27"/>
      <c r="C4" s="28"/>
      <c r="D4" s="28"/>
      <c r="E4" s="14"/>
      <c r="F4" s="4"/>
      <c r="G4" s="4"/>
      <c r="H4" s="4"/>
      <c r="I4" s="4"/>
      <c r="J4" s="2"/>
    </row>
    <row r="5" spans="1:10" x14ac:dyDescent="0.25">
      <c r="B5" s="29"/>
      <c r="C5" s="29"/>
      <c r="D5" s="29"/>
      <c r="E5" s="15"/>
      <c r="F5" s="7"/>
      <c r="G5" s="7"/>
      <c r="H5" s="7"/>
    </row>
    <row r="6" spans="1:10" x14ac:dyDescent="0.25">
      <c r="B6" s="29"/>
      <c r="C6" s="29"/>
      <c r="D6" s="29"/>
      <c r="E6" s="15"/>
      <c r="F6" s="30" t="s">
        <v>237</v>
      </c>
      <c r="G6" s="30"/>
      <c r="H6" s="30"/>
    </row>
    <row r="7" spans="1:10" x14ac:dyDescent="0.25">
      <c r="B7" s="29"/>
      <c r="C7" s="29"/>
      <c r="D7" s="29"/>
      <c r="E7" s="15"/>
      <c r="F7" s="30" t="s">
        <v>238</v>
      </c>
      <c r="G7" s="30"/>
      <c r="H7" s="30"/>
    </row>
    <row r="8" spans="1:10" x14ac:dyDescent="0.25">
      <c r="F8" s="30" t="s">
        <v>239</v>
      </c>
      <c r="G8" s="30"/>
      <c r="H8" s="30"/>
      <c r="J8" s="1"/>
    </row>
    <row r="9" spans="1:10" x14ac:dyDescent="0.25">
      <c r="J9" s="1"/>
    </row>
    <row r="10" spans="1:10" ht="18.75" x14ac:dyDescent="0.3">
      <c r="A10" s="31" t="s">
        <v>240</v>
      </c>
      <c r="B10" s="31"/>
      <c r="C10" s="31"/>
      <c r="D10" s="31"/>
      <c r="E10" s="31"/>
      <c r="F10" s="31"/>
      <c r="G10" s="31"/>
      <c r="H10" s="31"/>
      <c r="I10" s="17"/>
      <c r="J10" s="1"/>
    </row>
    <row r="11" spans="1:10" x14ac:dyDescent="0.25">
      <c r="J11" s="1"/>
    </row>
    <row r="12" spans="1:10" x14ac:dyDescent="0.25">
      <c r="H12" s="8" t="s">
        <v>241</v>
      </c>
      <c r="J12" s="1"/>
    </row>
    <row r="13" spans="1:10" ht="21.75" customHeight="1" x14ac:dyDescent="0.25">
      <c r="A13" s="32" t="s">
        <v>246</v>
      </c>
      <c r="B13" s="38" t="s">
        <v>248</v>
      </c>
      <c r="C13" s="39"/>
      <c r="D13" s="40"/>
      <c r="E13" s="36" t="s">
        <v>245</v>
      </c>
      <c r="F13" s="34" t="s">
        <v>242</v>
      </c>
      <c r="G13" s="34" t="s">
        <v>243</v>
      </c>
      <c r="H13" s="34" t="s">
        <v>244</v>
      </c>
      <c r="J13" s="1"/>
    </row>
    <row r="14" spans="1:10" ht="47.25" x14ac:dyDescent="0.25">
      <c r="A14" s="33"/>
      <c r="B14" s="11" t="s">
        <v>247</v>
      </c>
      <c r="C14" s="16" t="s">
        <v>252</v>
      </c>
      <c r="D14" s="16" t="s">
        <v>253</v>
      </c>
      <c r="E14" s="37"/>
      <c r="F14" s="35"/>
      <c r="G14" s="35"/>
      <c r="H14" s="35"/>
    </row>
    <row r="15" spans="1:10" ht="25.5" customHeight="1" x14ac:dyDescent="0.25">
      <c r="A15" s="10">
        <v>1</v>
      </c>
      <c r="B15" s="6" t="s">
        <v>0</v>
      </c>
      <c r="C15" s="6" t="s">
        <v>254</v>
      </c>
      <c r="D15" s="6" t="s">
        <v>255</v>
      </c>
      <c r="E15" s="22" t="s">
        <v>1</v>
      </c>
      <c r="F15" s="23">
        <v>2959060273.8699999</v>
      </c>
      <c r="G15" s="23">
        <v>3146613143</v>
      </c>
      <c r="H15" s="23">
        <v>3345594829</v>
      </c>
    </row>
    <row r="16" spans="1:10" ht="24" customHeight="1" x14ac:dyDescent="0.25">
      <c r="A16" s="10">
        <f>A15+1</f>
        <v>2</v>
      </c>
      <c r="B16" s="6" t="s">
        <v>2</v>
      </c>
      <c r="C16" s="6" t="s">
        <v>256</v>
      </c>
      <c r="D16" s="6" t="s">
        <v>255</v>
      </c>
      <c r="E16" s="22" t="s">
        <v>3</v>
      </c>
      <c r="F16" s="23">
        <v>1957530800</v>
      </c>
      <c r="G16" s="23">
        <v>2118986600</v>
      </c>
      <c r="H16" s="23">
        <v>2285673600</v>
      </c>
    </row>
    <row r="17" spans="1:8" x14ac:dyDescent="0.25">
      <c r="A17" s="10">
        <f t="shared" ref="A17:A80" si="0">A16+1</f>
        <v>3</v>
      </c>
      <c r="B17" s="6" t="s">
        <v>2</v>
      </c>
      <c r="C17" s="6" t="s">
        <v>257</v>
      </c>
      <c r="D17" s="6" t="s">
        <v>258</v>
      </c>
      <c r="E17" s="22" t="s">
        <v>4</v>
      </c>
      <c r="F17" s="23">
        <v>144235000</v>
      </c>
      <c r="G17" s="23">
        <v>146219000</v>
      </c>
      <c r="H17" s="23">
        <v>159537000</v>
      </c>
    </row>
    <row r="18" spans="1:8" ht="63" x14ac:dyDescent="0.25">
      <c r="A18" s="10">
        <f t="shared" si="0"/>
        <v>4</v>
      </c>
      <c r="B18" s="6" t="s">
        <v>2</v>
      </c>
      <c r="C18" s="6" t="s">
        <v>259</v>
      </c>
      <c r="D18" s="6" t="s">
        <v>260</v>
      </c>
      <c r="E18" s="22" t="s">
        <v>249</v>
      </c>
      <c r="F18" s="23">
        <v>144235000</v>
      </c>
      <c r="G18" s="23">
        <v>146219000</v>
      </c>
      <c r="H18" s="23">
        <v>159537000</v>
      </c>
    </row>
    <row r="19" spans="1:8" x14ac:dyDescent="0.25">
      <c r="A19" s="10">
        <f t="shared" si="0"/>
        <v>5</v>
      </c>
      <c r="B19" s="6" t="s">
        <v>2</v>
      </c>
      <c r="C19" s="6" t="s">
        <v>261</v>
      </c>
      <c r="D19" s="6" t="s">
        <v>258</v>
      </c>
      <c r="E19" s="22" t="s">
        <v>5</v>
      </c>
      <c r="F19" s="23">
        <v>1813295800</v>
      </c>
      <c r="G19" s="23">
        <v>1972767600</v>
      </c>
      <c r="H19" s="23">
        <v>2126136600</v>
      </c>
    </row>
    <row r="20" spans="1:8" ht="299.25" x14ac:dyDescent="0.25">
      <c r="A20" s="10">
        <f t="shared" si="0"/>
        <v>6</v>
      </c>
      <c r="B20" s="6" t="s">
        <v>2</v>
      </c>
      <c r="C20" s="6" t="s">
        <v>262</v>
      </c>
      <c r="D20" s="6" t="s">
        <v>260</v>
      </c>
      <c r="E20" s="24" t="s">
        <v>250</v>
      </c>
      <c r="F20" s="23">
        <v>1274788100</v>
      </c>
      <c r="G20" s="23">
        <v>1387630100</v>
      </c>
      <c r="H20" s="23">
        <v>1496103100</v>
      </c>
    </row>
    <row r="21" spans="1:8" ht="141.75" x14ac:dyDescent="0.25">
      <c r="A21" s="10">
        <f t="shared" si="0"/>
        <v>7</v>
      </c>
      <c r="B21" s="6" t="s">
        <v>2</v>
      </c>
      <c r="C21" s="6" t="s">
        <v>263</v>
      </c>
      <c r="D21" s="6" t="s">
        <v>260</v>
      </c>
      <c r="E21" s="24" t="s">
        <v>6</v>
      </c>
      <c r="F21" s="23">
        <v>1147900</v>
      </c>
      <c r="G21" s="23">
        <v>1190800</v>
      </c>
      <c r="H21" s="23">
        <v>1235500</v>
      </c>
    </row>
    <row r="22" spans="1:8" ht="204.75" x14ac:dyDescent="0.25">
      <c r="A22" s="10">
        <f t="shared" si="0"/>
        <v>8</v>
      </c>
      <c r="B22" s="6" t="s">
        <v>2</v>
      </c>
      <c r="C22" s="6" t="s">
        <v>264</v>
      </c>
      <c r="D22" s="6" t="s">
        <v>260</v>
      </c>
      <c r="E22" s="24" t="s">
        <v>7</v>
      </c>
      <c r="F22" s="23">
        <v>828500</v>
      </c>
      <c r="G22" s="23">
        <v>861600</v>
      </c>
      <c r="H22" s="23">
        <v>896100</v>
      </c>
    </row>
    <row r="23" spans="1:8" ht="204.75" x14ac:dyDescent="0.25">
      <c r="A23" s="10">
        <f t="shared" si="0"/>
        <v>9</v>
      </c>
      <c r="B23" s="6" t="s">
        <v>2</v>
      </c>
      <c r="C23" s="6" t="s">
        <v>265</v>
      </c>
      <c r="D23" s="6" t="s">
        <v>260</v>
      </c>
      <c r="E23" s="24" t="s">
        <v>8</v>
      </c>
      <c r="F23" s="23">
        <v>896000</v>
      </c>
      <c r="G23" s="23">
        <v>931800</v>
      </c>
      <c r="H23" s="23">
        <v>969100</v>
      </c>
    </row>
    <row r="24" spans="1:8" ht="204.75" x14ac:dyDescent="0.25">
      <c r="A24" s="10">
        <f t="shared" si="0"/>
        <v>10</v>
      </c>
      <c r="B24" s="6" t="s">
        <v>2</v>
      </c>
      <c r="C24" s="6" t="s">
        <v>266</v>
      </c>
      <c r="D24" s="6" t="s">
        <v>260</v>
      </c>
      <c r="E24" s="24" t="s">
        <v>9</v>
      </c>
      <c r="F24" s="23">
        <v>723700</v>
      </c>
      <c r="G24" s="23">
        <v>752700</v>
      </c>
      <c r="H24" s="23">
        <v>782800</v>
      </c>
    </row>
    <row r="25" spans="1:8" ht="78.75" x14ac:dyDescent="0.25">
      <c r="A25" s="10">
        <f t="shared" si="0"/>
        <v>11</v>
      </c>
      <c r="B25" s="6" t="s">
        <v>2</v>
      </c>
      <c r="C25" s="6" t="s">
        <v>267</v>
      </c>
      <c r="D25" s="6" t="s">
        <v>260</v>
      </c>
      <c r="E25" s="22" t="s">
        <v>10</v>
      </c>
      <c r="F25" s="23">
        <v>17824300</v>
      </c>
      <c r="G25" s="23">
        <v>18504300</v>
      </c>
      <c r="H25" s="23">
        <v>19211500</v>
      </c>
    </row>
    <row r="26" spans="1:8" ht="126" x14ac:dyDescent="0.25">
      <c r="A26" s="10">
        <f t="shared" si="0"/>
        <v>12</v>
      </c>
      <c r="B26" s="6" t="s">
        <v>2</v>
      </c>
      <c r="C26" s="6" t="s">
        <v>268</v>
      </c>
      <c r="D26" s="6" t="s">
        <v>260</v>
      </c>
      <c r="E26" s="24" t="s">
        <v>11</v>
      </c>
      <c r="F26" s="23">
        <v>2221400</v>
      </c>
      <c r="G26" s="23">
        <v>2310300</v>
      </c>
      <c r="H26" s="23">
        <v>2402700</v>
      </c>
    </row>
    <row r="27" spans="1:8" ht="409.5" x14ac:dyDescent="0.25">
      <c r="A27" s="10">
        <f t="shared" si="0"/>
        <v>13</v>
      </c>
      <c r="B27" s="6" t="s">
        <v>2</v>
      </c>
      <c r="C27" s="6" t="s">
        <v>269</v>
      </c>
      <c r="D27" s="6" t="s">
        <v>260</v>
      </c>
      <c r="E27" s="22" t="s">
        <v>251</v>
      </c>
      <c r="F27" s="23">
        <v>10545700</v>
      </c>
      <c r="G27" s="23">
        <v>11482100</v>
      </c>
      <c r="H27" s="23">
        <v>12382300</v>
      </c>
    </row>
    <row r="28" spans="1:8" ht="94.5" x14ac:dyDescent="0.25">
      <c r="A28" s="10">
        <f t="shared" si="0"/>
        <v>14</v>
      </c>
      <c r="B28" s="6" t="s">
        <v>2</v>
      </c>
      <c r="C28" s="6" t="s">
        <v>270</v>
      </c>
      <c r="D28" s="6" t="s">
        <v>260</v>
      </c>
      <c r="E28" s="24" t="s">
        <v>12</v>
      </c>
      <c r="F28" s="23">
        <v>3375700</v>
      </c>
      <c r="G28" s="23">
        <v>3675500</v>
      </c>
      <c r="H28" s="23">
        <v>3963600</v>
      </c>
    </row>
    <row r="29" spans="1:8" ht="141.75" x14ac:dyDescent="0.25">
      <c r="A29" s="10">
        <f t="shared" si="0"/>
        <v>15</v>
      </c>
      <c r="B29" s="6" t="s">
        <v>2</v>
      </c>
      <c r="C29" s="6" t="s">
        <v>271</v>
      </c>
      <c r="D29" s="6" t="s">
        <v>260</v>
      </c>
      <c r="E29" s="24" t="s">
        <v>13</v>
      </c>
      <c r="F29" s="23">
        <v>4121500</v>
      </c>
      <c r="G29" s="23">
        <v>4487500</v>
      </c>
      <c r="H29" s="23">
        <v>4839300</v>
      </c>
    </row>
    <row r="30" spans="1:8" ht="362.25" x14ac:dyDescent="0.25">
      <c r="A30" s="10">
        <f t="shared" si="0"/>
        <v>16</v>
      </c>
      <c r="B30" s="6" t="s">
        <v>2</v>
      </c>
      <c r="C30" s="6" t="s">
        <v>272</v>
      </c>
      <c r="D30" s="6" t="s">
        <v>260</v>
      </c>
      <c r="E30" s="24" t="s">
        <v>14</v>
      </c>
      <c r="F30" s="23">
        <v>1354800</v>
      </c>
      <c r="G30" s="23">
        <v>1475100</v>
      </c>
      <c r="H30" s="23">
        <v>1590700</v>
      </c>
    </row>
    <row r="31" spans="1:8" ht="94.5" x14ac:dyDescent="0.25">
      <c r="A31" s="10">
        <f t="shared" si="0"/>
        <v>17</v>
      </c>
      <c r="B31" s="6" t="s">
        <v>2</v>
      </c>
      <c r="C31" s="6" t="s">
        <v>273</v>
      </c>
      <c r="D31" s="6" t="s">
        <v>260</v>
      </c>
      <c r="E31" s="24" t="s">
        <v>15</v>
      </c>
      <c r="F31" s="23">
        <v>495407500</v>
      </c>
      <c r="G31" s="23">
        <v>539399700</v>
      </c>
      <c r="H31" s="23">
        <v>581688700</v>
      </c>
    </row>
    <row r="32" spans="1:8" ht="94.5" x14ac:dyDescent="0.25">
      <c r="A32" s="10">
        <f t="shared" si="0"/>
        <v>18</v>
      </c>
      <c r="B32" s="6" t="s">
        <v>2</v>
      </c>
      <c r="C32" s="6" t="s">
        <v>274</v>
      </c>
      <c r="D32" s="6" t="s">
        <v>260</v>
      </c>
      <c r="E32" s="24" t="s">
        <v>16</v>
      </c>
      <c r="F32" s="23">
        <v>60700</v>
      </c>
      <c r="G32" s="23">
        <v>66100</v>
      </c>
      <c r="H32" s="23">
        <v>71200</v>
      </c>
    </row>
    <row r="33" spans="1:8" ht="47.25" x14ac:dyDescent="0.25">
      <c r="A33" s="10">
        <f t="shared" si="0"/>
        <v>19</v>
      </c>
      <c r="B33" s="6" t="s">
        <v>2</v>
      </c>
      <c r="C33" s="6" t="s">
        <v>275</v>
      </c>
      <c r="D33" s="6" t="s">
        <v>255</v>
      </c>
      <c r="E33" s="22" t="s">
        <v>17</v>
      </c>
      <c r="F33" s="23">
        <v>93435700</v>
      </c>
      <c r="G33" s="23">
        <v>97508900</v>
      </c>
      <c r="H33" s="23">
        <v>102135800</v>
      </c>
    </row>
    <row r="34" spans="1:8" ht="31.5" x14ac:dyDescent="0.25">
      <c r="A34" s="10">
        <f t="shared" si="0"/>
        <v>20</v>
      </c>
      <c r="B34" s="6" t="s">
        <v>2</v>
      </c>
      <c r="C34" s="6" t="s">
        <v>276</v>
      </c>
      <c r="D34" s="6" t="s">
        <v>258</v>
      </c>
      <c r="E34" s="22" t="s">
        <v>18</v>
      </c>
      <c r="F34" s="23">
        <v>89224500</v>
      </c>
      <c r="G34" s="23">
        <v>92793500</v>
      </c>
      <c r="H34" s="23">
        <v>96505200</v>
      </c>
    </row>
    <row r="35" spans="1:8" ht="126" x14ac:dyDescent="0.25">
      <c r="A35" s="10">
        <f t="shared" si="0"/>
        <v>21</v>
      </c>
      <c r="B35" s="6" t="s">
        <v>2</v>
      </c>
      <c r="C35" s="6" t="s">
        <v>277</v>
      </c>
      <c r="D35" s="6" t="s">
        <v>258</v>
      </c>
      <c r="E35" s="24" t="s">
        <v>19</v>
      </c>
      <c r="F35" s="23">
        <v>46215500</v>
      </c>
      <c r="G35" s="23">
        <v>48064100</v>
      </c>
      <c r="H35" s="23">
        <v>49986700</v>
      </c>
    </row>
    <row r="36" spans="1:8" ht="141.75" x14ac:dyDescent="0.25">
      <c r="A36" s="10">
        <f t="shared" si="0"/>
        <v>22</v>
      </c>
      <c r="B36" s="6" t="s">
        <v>2</v>
      </c>
      <c r="C36" s="6" t="s">
        <v>278</v>
      </c>
      <c r="D36" s="6" t="s">
        <v>258</v>
      </c>
      <c r="E36" s="24" t="s">
        <v>20</v>
      </c>
      <c r="F36" s="23">
        <v>219300</v>
      </c>
      <c r="G36" s="23">
        <v>228100</v>
      </c>
      <c r="H36" s="23">
        <v>237200</v>
      </c>
    </row>
    <row r="37" spans="1:8" ht="126" x14ac:dyDescent="0.25">
      <c r="A37" s="10">
        <f t="shared" si="0"/>
        <v>23</v>
      </c>
      <c r="B37" s="6" t="s">
        <v>2</v>
      </c>
      <c r="C37" s="6" t="s">
        <v>279</v>
      </c>
      <c r="D37" s="6" t="s">
        <v>258</v>
      </c>
      <c r="E37" s="24" t="s">
        <v>21</v>
      </c>
      <c r="F37" s="23">
        <v>46203400</v>
      </c>
      <c r="G37" s="23">
        <v>48051500</v>
      </c>
      <c r="H37" s="23">
        <v>49973600</v>
      </c>
    </row>
    <row r="38" spans="1:8" ht="126" x14ac:dyDescent="0.25">
      <c r="A38" s="10">
        <f t="shared" si="0"/>
        <v>24</v>
      </c>
      <c r="B38" s="6" t="s">
        <v>2</v>
      </c>
      <c r="C38" s="6" t="s">
        <v>280</v>
      </c>
      <c r="D38" s="6" t="s">
        <v>258</v>
      </c>
      <c r="E38" s="24" t="s">
        <v>22</v>
      </c>
      <c r="F38" s="23">
        <v>-3413700</v>
      </c>
      <c r="G38" s="23">
        <v>-3550200</v>
      </c>
      <c r="H38" s="23">
        <v>-3692300</v>
      </c>
    </row>
    <row r="39" spans="1:8" x14ac:dyDescent="0.25">
      <c r="A39" s="10">
        <f t="shared" si="0"/>
        <v>25</v>
      </c>
      <c r="B39" s="6" t="s">
        <v>2</v>
      </c>
      <c r="C39" s="6" t="s">
        <v>281</v>
      </c>
      <c r="D39" s="6" t="s">
        <v>258</v>
      </c>
      <c r="E39" s="22" t="s">
        <v>23</v>
      </c>
      <c r="F39" s="23">
        <v>4211200</v>
      </c>
      <c r="G39" s="23">
        <v>4715400</v>
      </c>
      <c r="H39" s="23">
        <v>5630600</v>
      </c>
    </row>
    <row r="40" spans="1:8" ht="47.25" x14ac:dyDescent="0.25">
      <c r="A40" s="10">
        <f t="shared" si="0"/>
        <v>26</v>
      </c>
      <c r="B40" s="6" t="s">
        <v>2</v>
      </c>
      <c r="C40" s="6" t="s">
        <v>281</v>
      </c>
      <c r="D40" s="6" t="s">
        <v>260</v>
      </c>
      <c r="E40" s="22" t="s">
        <v>24</v>
      </c>
      <c r="F40" s="23">
        <v>4211200</v>
      </c>
      <c r="G40" s="23">
        <v>4715400</v>
      </c>
      <c r="H40" s="23">
        <v>5630600</v>
      </c>
    </row>
    <row r="41" spans="1:8" x14ac:dyDescent="0.25">
      <c r="A41" s="10">
        <f t="shared" si="0"/>
        <v>27</v>
      </c>
      <c r="B41" s="6" t="s">
        <v>2</v>
      </c>
      <c r="C41" s="6" t="s">
        <v>282</v>
      </c>
      <c r="D41" s="6" t="s">
        <v>255</v>
      </c>
      <c r="E41" s="22" t="s">
        <v>25</v>
      </c>
      <c r="F41" s="23">
        <v>428104900</v>
      </c>
      <c r="G41" s="23">
        <v>445123700</v>
      </c>
      <c r="H41" s="23">
        <v>461826800</v>
      </c>
    </row>
    <row r="42" spans="1:8" ht="31.5" x14ac:dyDescent="0.25">
      <c r="A42" s="10">
        <f t="shared" si="0"/>
        <v>28</v>
      </c>
      <c r="B42" s="6" t="s">
        <v>2</v>
      </c>
      <c r="C42" s="6" t="s">
        <v>283</v>
      </c>
      <c r="D42" s="6" t="s">
        <v>258</v>
      </c>
      <c r="E42" s="22" t="s">
        <v>26</v>
      </c>
      <c r="F42" s="23">
        <v>395084700</v>
      </c>
      <c r="G42" s="23">
        <v>411807500</v>
      </c>
      <c r="H42" s="23">
        <v>428243100</v>
      </c>
    </row>
    <row r="43" spans="1:8" ht="63" x14ac:dyDescent="0.25">
      <c r="A43" s="10">
        <f t="shared" si="0"/>
        <v>29</v>
      </c>
      <c r="B43" s="6" t="s">
        <v>2</v>
      </c>
      <c r="C43" s="6" t="s">
        <v>284</v>
      </c>
      <c r="D43" s="6" t="s">
        <v>260</v>
      </c>
      <c r="E43" s="22" t="s">
        <v>27</v>
      </c>
      <c r="F43" s="23">
        <v>288766100</v>
      </c>
      <c r="G43" s="23">
        <v>301057600</v>
      </c>
      <c r="H43" s="23">
        <v>313070300</v>
      </c>
    </row>
    <row r="44" spans="1:8" ht="94.5" x14ac:dyDescent="0.25">
      <c r="A44" s="10">
        <f t="shared" si="0"/>
        <v>30</v>
      </c>
      <c r="B44" s="6" t="s">
        <v>2</v>
      </c>
      <c r="C44" s="6" t="s">
        <v>285</v>
      </c>
      <c r="D44" s="6" t="s">
        <v>260</v>
      </c>
      <c r="E44" s="24" t="s">
        <v>28</v>
      </c>
      <c r="F44" s="23">
        <v>106318600</v>
      </c>
      <c r="G44" s="23">
        <v>110749900</v>
      </c>
      <c r="H44" s="23">
        <v>115172800</v>
      </c>
    </row>
    <row r="45" spans="1:8" x14ac:dyDescent="0.25">
      <c r="A45" s="10">
        <f t="shared" si="0"/>
        <v>31</v>
      </c>
      <c r="B45" s="6" t="s">
        <v>2</v>
      </c>
      <c r="C45" s="6" t="s">
        <v>286</v>
      </c>
      <c r="D45" s="6" t="s">
        <v>258</v>
      </c>
      <c r="E45" s="22" t="s">
        <v>29</v>
      </c>
      <c r="F45" s="23">
        <v>996000</v>
      </c>
      <c r="G45" s="23">
        <v>1035800</v>
      </c>
      <c r="H45" s="23">
        <v>1077300</v>
      </c>
    </row>
    <row r="46" spans="1:8" ht="47.25" x14ac:dyDescent="0.25">
      <c r="A46" s="10">
        <f t="shared" si="0"/>
        <v>32</v>
      </c>
      <c r="B46" s="6" t="s">
        <v>2</v>
      </c>
      <c r="C46" s="6" t="s">
        <v>287</v>
      </c>
      <c r="D46" s="6" t="s">
        <v>260</v>
      </c>
      <c r="E46" s="22" t="s">
        <v>30</v>
      </c>
      <c r="F46" s="23">
        <v>996000</v>
      </c>
      <c r="G46" s="23">
        <v>1035800</v>
      </c>
      <c r="H46" s="23">
        <v>1077300</v>
      </c>
    </row>
    <row r="47" spans="1:8" ht="31.5" x14ac:dyDescent="0.25">
      <c r="A47" s="10">
        <f t="shared" si="0"/>
        <v>33</v>
      </c>
      <c r="B47" s="6" t="s">
        <v>2</v>
      </c>
      <c r="C47" s="6" t="s">
        <v>288</v>
      </c>
      <c r="D47" s="6" t="s">
        <v>258</v>
      </c>
      <c r="E47" s="22" t="s">
        <v>31</v>
      </c>
      <c r="F47" s="23">
        <v>32024200</v>
      </c>
      <c r="G47" s="23">
        <v>32280400</v>
      </c>
      <c r="H47" s="23">
        <v>32506400</v>
      </c>
    </row>
    <row r="48" spans="1:8" ht="78.75" x14ac:dyDescent="0.25">
      <c r="A48" s="10">
        <f t="shared" si="0"/>
        <v>34</v>
      </c>
      <c r="B48" s="6" t="s">
        <v>2</v>
      </c>
      <c r="C48" s="6" t="s">
        <v>289</v>
      </c>
      <c r="D48" s="6" t="s">
        <v>260</v>
      </c>
      <c r="E48" s="22" t="s">
        <v>32</v>
      </c>
      <c r="F48" s="23">
        <v>32024200</v>
      </c>
      <c r="G48" s="23">
        <v>32280400</v>
      </c>
      <c r="H48" s="23">
        <v>32506400</v>
      </c>
    </row>
    <row r="49" spans="1:8" ht="25.5" customHeight="1" x14ac:dyDescent="0.25">
      <c r="A49" s="10">
        <f t="shared" si="0"/>
        <v>35</v>
      </c>
      <c r="B49" s="6" t="s">
        <v>2</v>
      </c>
      <c r="C49" s="6" t="s">
        <v>290</v>
      </c>
      <c r="D49" s="6" t="s">
        <v>255</v>
      </c>
      <c r="E49" s="22" t="s">
        <v>33</v>
      </c>
      <c r="F49" s="23">
        <v>141037400</v>
      </c>
      <c r="G49" s="23">
        <v>147214900</v>
      </c>
      <c r="H49" s="23">
        <v>153066300</v>
      </c>
    </row>
    <row r="50" spans="1:8" x14ac:dyDescent="0.25">
      <c r="A50" s="10">
        <f t="shared" si="0"/>
        <v>36</v>
      </c>
      <c r="B50" s="6" t="s">
        <v>2</v>
      </c>
      <c r="C50" s="6" t="s">
        <v>291</v>
      </c>
      <c r="D50" s="6" t="s">
        <v>258</v>
      </c>
      <c r="E50" s="22" t="s">
        <v>34</v>
      </c>
      <c r="F50" s="23">
        <v>48732400</v>
      </c>
      <c r="G50" s="23">
        <v>51233500</v>
      </c>
      <c r="H50" s="23">
        <v>53261100</v>
      </c>
    </row>
    <row r="51" spans="1:8" ht="78.75" x14ac:dyDescent="0.25">
      <c r="A51" s="10">
        <f t="shared" si="0"/>
        <v>37</v>
      </c>
      <c r="B51" s="6" t="s">
        <v>2</v>
      </c>
      <c r="C51" s="6" t="s">
        <v>292</v>
      </c>
      <c r="D51" s="6" t="s">
        <v>260</v>
      </c>
      <c r="E51" s="22" t="s">
        <v>35</v>
      </c>
      <c r="F51" s="23">
        <v>48732400</v>
      </c>
      <c r="G51" s="23">
        <v>51233500</v>
      </c>
      <c r="H51" s="23">
        <v>53261100</v>
      </c>
    </row>
    <row r="52" spans="1:8" x14ac:dyDescent="0.25">
      <c r="A52" s="10">
        <f t="shared" si="0"/>
        <v>38</v>
      </c>
      <c r="B52" s="6" t="s">
        <v>2</v>
      </c>
      <c r="C52" s="6" t="s">
        <v>293</v>
      </c>
      <c r="D52" s="6" t="s">
        <v>258</v>
      </c>
      <c r="E52" s="22" t="s">
        <v>36</v>
      </c>
      <c r="F52" s="23">
        <v>92305000</v>
      </c>
      <c r="G52" s="23">
        <v>95981400</v>
      </c>
      <c r="H52" s="23">
        <v>99805200</v>
      </c>
    </row>
    <row r="53" spans="1:8" ht="78.75" x14ac:dyDescent="0.25">
      <c r="A53" s="10">
        <f t="shared" si="0"/>
        <v>39</v>
      </c>
      <c r="B53" s="6" t="s">
        <v>2</v>
      </c>
      <c r="C53" s="6" t="s">
        <v>294</v>
      </c>
      <c r="D53" s="6" t="s">
        <v>260</v>
      </c>
      <c r="E53" s="22" t="s">
        <v>37</v>
      </c>
      <c r="F53" s="23">
        <v>70420300</v>
      </c>
      <c r="G53" s="23">
        <v>73229900</v>
      </c>
      <c r="H53" s="23">
        <v>76152100</v>
      </c>
    </row>
    <row r="54" spans="1:8" ht="78.75" x14ac:dyDescent="0.25">
      <c r="A54" s="10">
        <f t="shared" si="0"/>
        <v>40</v>
      </c>
      <c r="B54" s="6" t="s">
        <v>2</v>
      </c>
      <c r="C54" s="6" t="s">
        <v>295</v>
      </c>
      <c r="D54" s="6" t="s">
        <v>260</v>
      </c>
      <c r="E54" s="22" t="s">
        <v>38</v>
      </c>
      <c r="F54" s="23">
        <v>21884700</v>
      </c>
      <c r="G54" s="23">
        <v>22751500</v>
      </c>
      <c r="H54" s="23">
        <v>23653100</v>
      </c>
    </row>
    <row r="55" spans="1:8" ht="24" customHeight="1" x14ac:dyDescent="0.25">
      <c r="A55" s="10">
        <f t="shared" si="0"/>
        <v>41</v>
      </c>
      <c r="B55" s="6" t="s">
        <v>0</v>
      </c>
      <c r="C55" s="6" t="s">
        <v>296</v>
      </c>
      <c r="D55" s="6" t="s">
        <v>255</v>
      </c>
      <c r="E55" s="22" t="s">
        <v>39</v>
      </c>
      <c r="F55" s="23">
        <v>79400000</v>
      </c>
      <c r="G55" s="23">
        <v>82575800</v>
      </c>
      <c r="H55" s="23">
        <v>85878900</v>
      </c>
    </row>
    <row r="56" spans="1:8" ht="31.5" x14ac:dyDescent="0.25">
      <c r="A56" s="10">
        <f t="shared" si="0"/>
        <v>42</v>
      </c>
      <c r="B56" s="6" t="s">
        <v>2</v>
      </c>
      <c r="C56" s="6" t="s">
        <v>297</v>
      </c>
      <c r="D56" s="6" t="s">
        <v>258</v>
      </c>
      <c r="E56" s="22" t="s">
        <v>40</v>
      </c>
      <c r="F56" s="23">
        <v>79385000</v>
      </c>
      <c r="G56" s="23">
        <v>82560400</v>
      </c>
      <c r="H56" s="23">
        <v>85862900</v>
      </c>
    </row>
    <row r="57" spans="1:8" ht="78.75" x14ac:dyDescent="0.25">
      <c r="A57" s="10">
        <f t="shared" si="0"/>
        <v>43</v>
      </c>
      <c r="B57" s="6" t="s">
        <v>2</v>
      </c>
      <c r="C57" s="6" t="s">
        <v>298</v>
      </c>
      <c r="D57" s="6" t="s">
        <v>299</v>
      </c>
      <c r="E57" s="22" t="s">
        <v>41</v>
      </c>
      <c r="F57" s="23">
        <v>75321800</v>
      </c>
      <c r="G57" s="23">
        <v>78334700</v>
      </c>
      <c r="H57" s="23">
        <v>81468100</v>
      </c>
    </row>
    <row r="58" spans="1:8" ht="78.75" x14ac:dyDescent="0.25">
      <c r="A58" s="10">
        <f t="shared" si="0"/>
        <v>44</v>
      </c>
      <c r="B58" s="6" t="s">
        <v>2</v>
      </c>
      <c r="C58" s="6" t="s">
        <v>298</v>
      </c>
      <c r="D58" s="6" t="s">
        <v>300</v>
      </c>
      <c r="E58" s="24" t="s">
        <v>42</v>
      </c>
      <c r="F58" s="23">
        <v>4063200</v>
      </c>
      <c r="G58" s="23">
        <v>4225700</v>
      </c>
      <c r="H58" s="23">
        <v>4394800</v>
      </c>
    </row>
    <row r="59" spans="1:8" ht="47.25" x14ac:dyDescent="0.25">
      <c r="A59" s="10">
        <f t="shared" si="0"/>
        <v>45</v>
      </c>
      <c r="B59" s="6" t="s">
        <v>43</v>
      </c>
      <c r="C59" s="6" t="s">
        <v>301</v>
      </c>
      <c r="D59" s="6" t="s">
        <v>258</v>
      </c>
      <c r="E59" s="22" t="s">
        <v>44</v>
      </c>
      <c r="F59" s="23">
        <v>10000</v>
      </c>
      <c r="G59" s="23">
        <v>10400</v>
      </c>
      <c r="H59" s="23">
        <v>11000</v>
      </c>
    </row>
    <row r="60" spans="1:8" ht="78.75" x14ac:dyDescent="0.25">
      <c r="A60" s="10">
        <f t="shared" si="0"/>
        <v>46</v>
      </c>
      <c r="B60" s="6" t="s">
        <v>43</v>
      </c>
      <c r="C60" s="6" t="s">
        <v>302</v>
      </c>
      <c r="D60" s="6" t="s">
        <v>258</v>
      </c>
      <c r="E60" s="22" t="s">
        <v>45</v>
      </c>
      <c r="F60" s="23">
        <v>10000</v>
      </c>
      <c r="G60" s="23">
        <v>10400</v>
      </c>
      <c r="H60" s="23">
        <v>11000</v>
      </c>
    </row>
    <row r="61" spans="1:8" ht="31.5" x14ac:dyDescent="0.25">
      <c r="A61" s="10">
        <f t="shared" si="0"/>
        <v>47</v>
      </c>
      <c r="B61" s="6" t="s">
        <v>46</v>
      </c>
      <c r="C61" s="6" t="s">
        <v>303</v>
      </c>
      <c r="D61" s="6" t="s">
        <v>258</v>
      </c>
      <c r="E61" s="22" t="s">
        <v>47</v>
      </c>
      <c r="F61" s="23">
        <v>5000</v>
      </c>
      <c r="G61" s="23">
        <v>5000</v>
      </c>
      <c r="H61" s="23">
        <v>5000</v>
      </c>
    </row>
    <row r="62" spans="1:8" ht="63" x14ac:dyDescent="0.25">
      <c r="A62" s="10">
        <f t="shared" si="0"/>
        <v>48</v>
      </c>
      <c r="B62" s="6" t="s">
        <v>46</v>
      </c>
      <c r="C62" s="6" t="s">
        <v>304</v>
      </c>
      <c r="D62" s="6" t="s">
        <v>260</v>
      </c>
      <c r="E62" s="22" t="s">
        <v>48</v>
      </c>
      <c r="F62" s="23">
        <v>5000</v>
      </c>
      <c r="G62" s="23">
        <v>5000</v>
      </c>
      <c r="H62" s="23">
        <v>5000</v>
      </c>
    </row>
    <row r="63" spans="1:8" ht="53.25" customHeight="1" x14ac:dyDescent="0.25">
      <c r="A63" s="10">
        <f t="shared" si="0"/>
        <v>49</v>
      </c>
      <c r="B63" s="6" t="s">
        <v>46</v>
      </c>
      <c r="C63" s="6" t="s">
        <v>305</v>
      </c>
      <c r="D63" s="6" t="s">
        <v>255</v>
      </c>
      <c r="E63" s="22" t="s">
        <v>49</v>
      </c>
      <c r="F63" s="23">
        <v>171266500</v>
      </c>
      <c r="G63" s="23">
        <v>176701900</v>
      </c>
      <c r="H63" s="23">
        <v>182017800</v>
      </c>
    </row>
    <row r="64" spans="1:8" ht="94.5" x14ac:dyDescent="0.25">
      <c r="A64" s="10">
        <f t="shared" si="0"/>
        <v>50</v>
      </c>
      <c r="B64" s="6" t="s">
        <v>46</v>
      </c>
      <c r="C64" s="6" t="s">
        <v>306</v>
      </c>
      <c r="D64" s="6" t="s">
        <v>307</v>
      </c>
      <c r="E64" s="24" t="s">
        <v>50</v>
      </c>
      <c r="F64" s="23">
        <v>140685600</v>
      </c>
      <c r="G64" s="23">
        <v>145621200</v>
      </c>
      <c r="H64" s="23">
        <v>150412500</v>
      </c>
    </row>
    <row r="65" spans="1:8" ht="94.5" x14ac:dyDescent="0.25">
      <c r="A65" s="10">
        <f t="shared" si="0"/>
        <v>51</v>
      </c>
      <c r="B65" s="6" t="s">
        <v>46</v>
      </c>
      <c r="C65" s="6" t="s">
        <v>308</v>
      </c>
      <c r="D65" s="6" t="s">
        <v>307</v>
      </c>
      <c r="E65" s="24" t="s">
        <v>51</v>
      </c>
      <c r="F65" s="23">
        <v>86146600</v>
      </c>
      <c r="G65" s="23">
        <v>89788300</v>
      </c>
      <c r="H65" s="23">
        <v>93619900</v>
      </c>
    </row>
    <row r="66" spans="1:8" ht="78.75" x14ac:dyDescent="0.25">
      <c r="A66" s="10">
        <f t="shared" si="0"/>
        <v>52</v>
      </c>
      <c r="B66" s="6" t="s">
        <v>46</v>
      </c>
      <c r="C66" s="6" t="s">
        <v>309</v>
      </c>
      <c r="D66" s="6" t="s">
        <v>307</v>
      </c>
      <c r="E66" s="22" t="s">
        <v>52</v>
      </c>
      <c r="F66" s="23">
        <v>17737600</v>
      </c>
      <c r="G66" s="23">
        <v>18033500</v>
      </c>
      <c r="H66" s="23">
        <v>18154600</v>
      </c>
    </row>
    <row r="67" spans="1:8" ht="47.25" x14ac:dyDescent="0.25">
      <c r="A67" s="10">
        <f t="shared" si="0"/>
        <v>53</v>
      </c>
      <c r="B67" s="6" t="s">
        <v>46</v>
      </c>
      <c r="C67" s="6" t="s">
        <v>310</v>
      </c>
      <c r="D67" s="6" t="s">
        <v>307</v>
      </c>
      <c r="E67" s="22" t="s">
        <v>53</v>
      </c>
      <c r="F67" s="23">
        <v>36801400</v>
      </c>
      <c r="G67" s="23">
        <v>37799400</v>
      </c>
      <c r="H67" s="23">
        <v>38638000</v>
      </c>
    </row>
    <row r="68" spans="1:8" ht="47.25" x14ac:dyDescent="0.25">
      <c r="A68" s="10">
        <f t="shared" si="0"/>
        <v>54</v>
      </c>
      <c r="B68" s="6" t="s">
        <v>46</v>
      </c>
      <c r="C68" s="6" t="s">
        <v>311</v>
      </c>
      <c r="D68" s="6" t="s">
        <v>307</v>
      </c>
      <c r="E68" s="22" t="s">
        <v>54</v>
      </c>
      <c r="F68" s="23">
        <v>346100</v>
      </c>
      <c r="G68" s="23">
        <v>346100</v>
      </c>
      <c r="H68" s="23">
        <v>346100</v>
      </c>
    </row>
    <row r="69" spans="1:8" ht="126" x14ac:dyDescent="0.25">
      <c r="A69" s="10">
        <f t="shared" si="0"/>
        <v>55</v>
      </c>
      <c r="B69" s="6" t="s">
        <v>46</v>
      </c>
      <c r="C69" s="6" t="s">
        <v>312</v>
      </c>
      <c r="D69" s="6" t="s">
        <v>307</v>
      </c>
      <c r="E69" s="24" t="s">
        <v>55</v>
      </c>
      <c r="F69" s="23">
        <v>180300</v>
      </c>
      <c r="G69" s="23">
        <v>180300</v>
      </c>
      <c r="H69" s="23">
        <v>180300</v>
      </c>
    </row>
    <row r="70" spans="1:8" ht="110.25" x14ac:dyDescent="0.25">
      <c r="A70" s="10">
        <f t="shared" si="0"/>
        <v>56</v>
      </c>
      <c r="B70" s="6" t="s">
        <v>46</v>
      </c>
      <c r="C70" s="6" t="s">
        <v>313</v>
      </c>
      <c r="D70" s="6" t="s">
        <v>307</v>
      </c>
      <c r="E70" s="24" t="s">
        <v>56</v>
      </c>
      <c r="F70" s="23">
        <v>165800</v>
      </c>
      <c r="G70" s="23">
        <v>165800</v>
      </c>
      <c r="H70" s="23">
        <v>165800</v>
      </c>
    </row>
    <row r="71" spans="1:8" ht="94.5" x14ac:dyDescent="0.25">
      <c r="A71" s="10">
        <f t="shared" si="0"/>
        <v>57</v>
      </c>
      <c r="B71" s="6" t="s">
        <v>46</v>
      </c>
      <c r="C71" s="6" t="s">
        <v>314</v>
      </c>
      <c r="D71" s="6" t="s">
        <v>307</v>
      </c>
      <c r="E71" s="24" t="s">
        <v>57</v>
      </c>
      <c r="F71" s="23">
        <v>30234800</v>
      </c>
      <c r="G71" s="23">
        <v>30734600</v>
      </c>
      <c r="H71" s="23">
        <v>31259200</v>
      </c>
    </row>
    <row r="72" spans="1:8" ht="94.5" x14ac:dyDescent="0.25">
      <c r="A72" s="10">
        <f t="shared" si="0"/>
        <v>58</v>
      </c>
      <c r="B72" s="6" t="s">
        <v>46</v>
      </c>
      <c r="C72" s="6" t="s">
        <v>315</v>
      </c>
      <c r="D72" s="6" t="s">
        <v>316</v>
      </c>
      <c r="E72" s="24" t="s">
        <v>58</v>
      </c>
      <c r="F72" s="23">
        <v>4813200</v>
      </c>
      <c r="G72" s="23">
        <v>4813200</v>
      </c>
      <c r="H72" s="23">
        <v>4813200</v>
      </c>
    </row>
    <row r="73" spans="1:8" ht="94.5" x14ac:dyDescent="0.25">
      <c r="A73" s="10">
        <f t="shared" si="0"/>
        <v>59</v>
      </c>
      <c r="B73" s="6" t="s">
        <v>46</v>
      </c>
      <c r="C73" s="6" t="s">
        <v>315</v>
      </c>
      <c r="D73" s="6" t="s">
        <v>317</v>
      </c>
      <c r="E73" s="24" t="s">
        <v>59</v>
      </c>
      <c r="F73" s="23">
        <v>9376800</v>
      </c>
      <c r="G73" s="23">
        <v>9366600</v>
      </c>
      <c r="H73" s="23">
        <v>9358200</v>
      </c>
    </row>
    <row r="74" spans="1:8" ht="94.5" x14ac:dyDescent="0.25">
      <c r="A74" s="10">
        <f t="shared" si="0"/>
        <v>60</v>
      </c>
      <c r="B74" s="6" t="s">
        <v>46</v>
      </c>
      <c r="C74" s="6" t="s">
        <v>315</v>
      </c>
      <c r="D74" s="6" t="s">
        <v>318</v>
      </c>
      <c r="E74" s="24" t="s">
        <v>60</v>
      </c>
      <c r="F74" s="23">
        <v>4711800</v>
      </c>
      <c r="G74" s="23">
        <v>4711800</v>
      </c>
      <c r="H74" s="23">
        <v>4711800</v>
      </c>
    </row>
    <row r="75" spans="1:8" ht="94.5" x14ac:dyDescent="0.25">
      <c r="A75" s="10">
        <f t="shared" si="0"/>
        <v>61</v>
      </c>
      <c r="B75" s="6" t="s">
        <v>46</v>
      </c>
      <c r="C75" s="6" t="s">
        <v>315</v>
      </c>
      <c r="D75" s="6" t="s">
        <v>319</v>
      </c>
      <c r="E75" s="24" t="s">
        <v>61</v>
      </c>
      <c r="F75" s="23">
        <v>11333000</v>
      </c>
      <c r="G75" s="23">
        <v>11843000</v>
      </c>
      <c r="H75" s="23">
        <v>12376000</v>
      </c>
    </row>
    <row r="76" spans="1:8" ht="41.25" customHeight="1" x14ac:dyDescent="0.25">
      <c r="A76" s="10">
        <f t="shared" si="0"/>
        <v>62</v>
      </c>
      <c r="B76" s="6" t="s">
        <v>0</v>
      </c>
      <c r="C76" s="6" t="s">
        <v>320</v>
      </c>
      <c r="D76" s="6" t="s">
        <v>255</v>
      </c>
      <c r="E76" s="22" t="s">
        <v>62</v>
      </c>
      <c r="F76" s="23">
        <v>50291295</v>
      </c>
      <c r="G76" s="23">
        <v>52198043</v>
      </c>
      <c r="H76" s="23">
        <v>54159029</v>
      </c>
    </row>
    <row r="77" spans="1:8" x14ac:dyDescent="0.25">
      <c r="A77" s="10">
        <f t="shared" si="0"/>
        <v>63</v>
      </c>
      <c r="B77" s="6" t="s">
        <v>0</v>
      </c>
      <c r="C77" s="6" t="s">
        <v>321</v>
      </c>
      <c r="D77" s="6" t="s">
        <v>322</v>
      </c>
      <c r="E77" s="22" t="s">
        <v>63</v>
      </c>
      <c r="F77" s="23">
        <v>47157272</v>
      </c>
      <c r="G77" s="23">
        <v>48955214</v>
      </c>
      <c r="H77" s="23">
        <v>50825075</v>
      </c>
    </row>
    <row r="78" spans="1:8" ht="31.5" x14ac:dyDescent="0.25">
      <c r="A78" s="10">
        <f t="shared" si="0"/>
        <v>64</v>
      </c>
      <c r="B78" s="6" t="s">
        <v>43</v>
      </c>
      <c r="C78" s="6" t="s">
        <v>323</v>
      </c>
      <c r="D78" s="6" t="s">
        <v>322</v>
      </c>
      <c r="E78" s="22" t="s">
        <v>64</v>
      </c>
      <c r="F78" s="23">
        <v>988437</v>
      </c>
      <c r="G78" s="23">
        <v>1027974</v>
      </c>
      <c r="H78" s="23">
        <v>1069093</v>
      </c>
    </row>
    <row r="79" spans="1:8" ht="31.5" x14ac:dyDescent="0.25">
      <c r="A79" s="10">
        <f t="shared" si="0"/>
        <v>65</v>
      </c>
      <c r="B79" s="6" t="s">
        <v>65</v>
      </c>
      <c r="C79" s="6" t="s">
        <v>323</v>
      </c>
      <c r="D79" s="6" t="s">
        <v>322</v>
      </c>
      <c r="E79" s="22" t="s">
        <v>64</v>
      </c>
      <c r="F79" s="23">
        <v>46168835</v>
      </c>
      <c r="G79" s="23">
        <v>47927240</v>
      </c>
      <c r="H79" s="23">
        <v>49755982</v>
      </c>
    </row>
    <row r="80" spans="1:8" x14ac:dyDescent="0.25">
      <c r="A80" s="10">
        <f t="shared" si="0"/>
        <v>66</v>
      </c>
      <c r="B80" s="6" t="s">
        <v>0</v>
      </c>
      <c r="C80" s="6" t="s">
        <v>324</v>
      </c>
      <c r="D80" s="6" t="s">
        <v>322</v>
      </c>
      <c r="E80" s="22" t="s">
        <v>66</v>
      </c>
      <c r="F80" s="23">
        <v>3134023</v>
      </c>
      <c r="G80" s="23">
        <v>3242829</v>
      </c>
      <c r="H80" s="23">
        <v>3333954</v>
      </c>
    </row>
    <row r="81" spans="1:8" ht="47.25" x14ac:dyDescent="0.25">
      <c r="A81" s="10">
        <f t="shared" ref="A81:A144" si="1">A80+1</f>
        <v>67</v>
      </c>
      <c r="B81" s="6" t="s">
        <v>43</v>
      </c>
      <c r="C81" s="6" t="s">
        <v>325</v>
      </c>
      <c r="D81" s="6" t="s">
        <v>322</v>
      </c>
      <c r="E81" s="22" t="s">
        <v>67</v>
      </c>
      <c r="F81" s="23">
        <v>1444400</v>
      </c>
      <c r="G81" s="23">
        <v>1532700</v>
      </c>
      <c r="H81" s="23">
        <v>1602500</v>
      </c>
    </row>
    <row r="82" spans="1:8" ht="31.5" x14ac:dyDescent="0.25">
      <c r="A82" s="10">
        <f t="shared" si="1"/>
        <v>68</v>
      </c>
      <c r="B82" s="6" t="s">
        <v>43</v>
      </c>
      <c r="C82" s="6" t="s">
        <v>326</v>
      </c>
      <c r="D82" s="6" t="s">
        <v>327</v>
      </c>
      <c r="E82" s="22" t="s">
        <v>68</v>
      </c>
      <c r="F82" s="23">
        <v>726574</v>
      </c>
      <c r="G82" s="23">
        <v>726574</v>
      </c>
      <c r="H82" s="23">
        <v>726574</v>
      </c>
    </row>
    <row r="83" spans="1:8" ht="31.5" x14ac:dyDescent="0.25">
      <c r="A83" s="10">
        <f t="shared" si="1"/>
        <v>69</v>
      </c>
      <c r="B83" s="6" t="s">
        <v>65</v>
      </c>
      <c r="C83" s="6" t="s">
        <v>326</v>
      </c>
      <c r="D83" s="6" t="s">
        <v>327</v>
      </c>
      <c r="E83" s="22" t="s">
        <v>68</v>
      </c>
      <c r="F83" s="23">
        <v>450400</v>
      </c>
      <c r="G83" s="23">
        <v>450400</v>
      </c>
      <c r="H83" s="23">
        <v>450400</v>
      </c>
    </row>
    <row r="84" spans="1:8" ht="47.25" x14ac:dyDescent="0.25">
      <c r="A84" s="10">
        <f t="shared" si="1"/>
        <v>70</v>
      </c>
      <c r="B84" s="6" t="s">
        <v>43</v>
      </c>
      <c r="C84" s="6" t="s">
        <v>326</v>
      </c>
      <c r="D84" s="6" t="s">
        <v>328</v>
      </c>
      <c r="E84" s="22" t="s">
        <v>69</v>
      </c>
      <c r="F84" s="23">
        <v>473473</v>
      </c>
      <c r="G84" s="23">
        <v>492412</v>
      </c>
      <c r="H84" s="23">
        <v>512108</v>
      </c>
    </row>
    <row r="85" spans="1:8" ht="78.75" x14ac:dyDescent="0.25">
      <c r="A85" s="10">
        <f t="shared" si="1"/>
        <v>71</v>
      </c>
      <c r="B85" s="6" t="s">
        <v>43</v>
      </c>
      <c r="C85" s="6" t="s">
        <v>326</v>
      </c>
      <c r="D85" s="6" t="s">
        <v>329</v>
      </c>
      <c r="E85" s="22" t="s">
        <v>70</v>
      </c>
      <c r="F85" s="23">
        <v>39176</v>
      </c>
      <c r="G85" s="23">
        <v>40743</v>
      </c>
      <c r="H85" s="23">
        <v>42372</v>
      </c>
    </row>
    <row r="86" spans="1:8" ht="38.25" customHeight="1" x14ac:dyDescent="0.25">
      <c r="A86" s="10">
        <f t="shared" si="1"/>
        <v>72</v>
      </c>
      <c r="B86" s="6" t="s">
        <v>0</v>
      </c>
      <c r="C86" s="6" t="s">
        <v>330</v>
      </c>
      <c r="D86" s="6" t="s">
        <v>255</v>
      </c>
      <c r="E86" s="22" t="s">
        <v>71</v>
      </c>
      <c r="F86" s="23">
        <v>21482800</v>
      </c>
      <c r="G86" s="23">
        <v>20412800</v>
      </c>
      <c r="H86" s="23">
        <v>14930400</v>
      </c>
    </row>
    <row r="87" spans="1:8" ht="94.5" x14ac:dyDescent="0.25">
      <c r="A87" s="10">
        <f t="shared" si="1"/>
        <v>73</v>
      </c>
      <c r="B87" s="6" t="s">
        <v>0</v>
      </c>
      <c r="C87" s="6" t="s">
        <v>331</v>
      </c>
      <c r="D87" s="6" t="s">
        <v>255</v>
      </c>
      <c r="E87" s="24" t="s">
        <v>72</v>
      </c>
      <c r="F87" s="23">
        <v>18726400</v>
      </c>
      <c r="G87" s="23">
        <v>17309800</v>
      </c>
      <c r="H87" s="23">
        <v>12597200</v>
      </c>
    </row>
    <row r="88" spans="1:8" ht="94.5" x14ac:dyDescent="0.25">
      <c r="A88" s="10">
        <f t="shared" si="1"/>
        <v>74</v>
      </c>
      <c r="B88" s="6" t="s">
        <v>46</v>
      </c>
      <c r="C88" s="6" t="s">
        <v>332</v>
      </c>
      <c r="D88" s="6" t="s">
        <v>333</v>
      </c>
      <c r="E88" s="24" t="s">
        <v>73</v>
      </c>
      <c r="F88" s="23">
        <v>18626400</v>
      </c>
      <c r="G88" s="23">
        <v>17209800</v>
      </c>
      <c r="H88" s="23">
        <v>12497200</v>
      </c>
    </row>
    <row r="89" spans="1:8" ht="94.5" x14ac:dyDescent="0.25">
      <c r="A89" s="10">
        <f t="shared" si="1"/>
        <v>75</v>
      </c>
      <c r="B89" s="6" t="s">
        <v>65</v>
      </c>
      <c r="C89" s="6" t="s">
        <v>334</v>
      </c>
      <c r="D89" s="6" t="s">
        <v>335</v>
      </c>
      <c r="E89" s="24" t="s">
        <v>74</v>
      </c>
      <c r="F89" s="23">
        <v>100000</v>
      </c>
      <c r="G89" s="23">
        <v>100000</v>
      </c>
      <c r="H89" s="23">
        <v>100000</v>
      </c>
    </row>
    <row r="90" spans="1:8" ht="31.5" x14ac:dyDescent="0.25">
      <c r="A90" s="10">
        <f t="shared" si="1"/>
        <v>76</v>
      </c>
      <c r="B90" s="6" t="s">
        <v>46</v>
      </c>
      <c r="C90" s="6" t="s">
        <v>336</v>
      </c>
      <c r="D90" s="6" t="s">
        <v>337</v>
      </c>
      <c r="E90" s="22" t="s">
        <v>75</v>
      </c>
      <c r="F90" s="23">
        <v>1885900</v>
      </c>
      <c r="G90" s="23">
        <v>2232100</v>
      </c>
      <c r="H90" s="23">
        <v>2161900</v>
      </c>
    </row>
    <row r="91" spans="1:8" ht="47.25" x14ac:dyDescent="0.25">
      <c r="A91" s="10">
        <f t="shared" si="1"/>
        <v>77</v>
      </c>
      <c r="B91" s="6" t="s">
        <v>46</v>
      </c>
      <c r="C91" s="6" t="s">
        <v>338</v>
      </c>
      <c r="D91" s="6" t="s">
        <v>337</v>
      </c>
      <c r="E91" s="22" t="s">
        <v>76</v>
      </c>
      <c r="F91" s="23">
        <v>1250000</v>
      </c>
      <c r="G91" s="23">
        <v>1250000</v>
      </c>
      <c r="H91" s="23">
        <v>1250000</v>
      </c>
    </row>
    <row r="92" spans="1:8" ht="63" x14ac:dyDescent="0.25">
      <c r="A92" s="10">
        <f t="shared" si="1"/>
        <v>78</v>
      </c>
      <c r="B92" s="6" t="s">
        <v>46</v>
      </c>
      <c r="C92" s="6" t="s">
        <v>339</v>
      </c>
      <c r="D92" s="6" t="s">
        <v>337</v>
      </c>
      <c r="E92" s="22" t="s">
        <v>77</v>
      </c>
      <c r="F92" s="23">
        <v>635900</v>
      </c>
      <c r="G92" s="23">
        <v>982100</v>
      </c>
      <c r="H92" s="23">
        <v>911900</v>
      </c>
    </row>
    <row r="93" spans="1:8" ht="78.75" x14ac:dyDescent="0.25">
      <c r="A93" s="10">
        <f t="shared" si="1"/>
        <v>79</v>
      </c>
      <c r="B93" s="6" t="s">
        <v>46</v>
      </c>
      <c r="C93" s="6" t="s">
        <v>340</v>
      </c>
      <c r="D93" s="6" t="s">
        <v>337</v>
      </c>
      <c r="E93" s="22" t="s">
        <v>78</v>
      </c>
      <c r="F93" s="23">
        <v>170500</v>
      </c>
      <c r="G93" s="23">
        <v>170900</v>
      </c>
      <c r="H93" s="23">
        <v>171300</v>
      </c>
    </row>
    <row r="94" spans="1:8" ht="94.5" x14ac:dyDescent="0.25">
      <c r="A94" s="10">
        <f t="shared" si="1"/>
        <v>80</v>
      </c>
      <c r="B94" s="6" t="s">
        <v>46</v>
      </c>
      <c r="C94" s="6" t="s">
        <v>341</v>
      </c>
      <c r="D94" s="6" t="s">
        <v>337</v>
      </c>
      <c r="E94" s="24" t="s">
        <v>79</v>
      </c>
      <c r="F94" s="23">
        <v>170500</v>
      </c>
      <c r="G94" s="23">
        <v>170900</v>
      </c>
      <c r="H94" s="23">
        <v>171300</v>
      </c>
    </row>
    <row r="95" spans="1:8" ht="31.5" x14ac:dyDescent="0.25">
      <c r="A95" s="10">
        <f t="shared" si="1"/>
        <v>81</v>
      </c>
      <c r="B95" s="6" t="s">
        <v>46</v>
      </c>
      <c r="C95" s="6" t="s">
        <v>342</v>
      </c>
      <c r="D95" s="6" t="s">
        <v>255</v>
      </c>
      <c r="E95" s="22" t="s">
        <v>80</v>
      </c>
      <c r="F95" s="23">
        <v>700000</v>
      </c>
      <c r="G95" s="23">
        <v>700000</v>
      </c>
      <c r="H95" s="23">
        <v>0</v>
      </c>
    </row>
    <row r="96" spans="1:8" ht="47.25" x14ac:dyDescent="0.25">
      <c r="A96" s="10">
        <f t="shared" si="1"/>
        <v>82</v>
      </c>
      <c r="B96" s="6" t="s">
        <v>46</v>
      </c>
      <c r="C96" s="6" t="s">
        <v>343</v>
      </c>
      <c r="D96" s="6" t="s">
        <v>333</v>
      </c>
      <c r="E96" s="22" t="s">
        <v>81</v>
      </c>
      <c r="F96" s="23">
        <v>700000</v>
      </c>
      <c r="G96" s="23">
        <v>700000</v>
      </c>
      <c r="H96" s="23">
        <v>0</v>
      </c>
    </row>
    <row r="97" spans="1:8" ht="24" customHeight="1" x14ac:dyDescent="0.25">
      <c r="A97" s="10">
        <f t="shared" si="1"/>
        <v>83</v>
      </c>
      <c r="B97" s="6" t="s">
        <v>0</v>
      </c>
      <c r="C97" s="6" t="s">
        <v>344</v>
      </c>
      <c r="D97" s="6" t="s">
        <v>255</v>
      </c>
      <c r="E97" s="22" t="s">
        <v>82</v>
      </c>
      <c r="F97" s="23">
        <v>15157418.869999999</v>
      </c>
      <c r="G97" s="23">
        <v>5890500</v>
      </c>
      <c r="H97" s="23">
        <v>5906200</v>
      </c>
    </row>
    <row r="98" spans="1:8" ht="47.25" x14ac:dyDescent="0.25">
      <c r="A98" s="10">
        <f t="shared" si="1"/>
        <v>84</v>
      </c>
      <c r="B98" s="6" t="s">
        <v>0</v>
      </c>
      <c r="C98" s="6" t="s">
        <v>345</v>
      </c>
      <c r="D98" s="6" t="s">
        <v>346</v>
      </c>
      <c r="E98" s="22" t="s">
        <v>83</v>
      </c>
      <c r="F98" s="23">
        <v>2314700</v>
      </c>
      <c r="G98" s="23">
        <v>2316700</v>
      </c>
      <c r="H98" s="23">
        <v>2318700</v>
      </c>
    </row>
    <row r="99" spans="1:8" ht="94.5" x14ac:dyDescent="0.25">
      <c r="A99" s="10">
        <f t="shared" si="1"/>
        <v>85</v>
      </c>
      <c r="B99" s="6" t="s">
        <v>84</v>
      </c>
      <c r="C99" s="6" t="s">
        <v>347</v>
      </c>
      <c r="D99" s="6" t="s">
        <v>346</v>
      </c>
      <c r="E99" s="24" t="s">
        <v>85</v>
      </c>
      <c r="F99" s="23">
        <v>21500</v>
      </c>
      <c r="G99" s="23">
        <v>21500</v>
      </c>
      <c r="H99" s="23">
        <v>21500</v>
      </c>
    </row>
    <row r="100" spans="1:8" ht="94.5" x14ac:dyDescent="0.25">
      <c r="A100" s="10">
        <f t="shared" si="1"/>
        <v>86</v>
      </c>
      <c r="B100" s="6" t="s">
        <v>86</v>
      </c>
      <c r="C100" s="6" t="s">
        <v>347</v>
      </c>
      <c r="D100" s="6" t="s">
        <v>346</v>
      </c>
      <c r="E100" s="24" t="s">
        <v>85</v>
      </c>
      <c r="F100" s="23">
        <v>25500</v>
      </c>
      <c r="G100" s="23">
        <v>25500</v>
      </c>
      <c r="H100" s="23">
        <v>25500</v>
      </c>
    </row>
    <row r="101" spans="1:8" ht="110.25" x14ac:dyDescent="0.25">
      <c r="A101" s="10">
        <f t="shared" si="1"/>
        <v>87</v>
      </c>
      <c r="B101" s="6" t="s">
        <v>84</v>
      </c>
      <c r="C101" s="6" t="s">
        <v>348</v>
      </c>
      <c r="D101" s="6" t="s">
        <v>346</v>
      </c>
      <c r="E101" s="24" t="s">
        <v>87</v>
      </c>
      <c r="F101" s="23">
        <v>24500</v>
      </c>
      <c r="G101" s="23">
        <v>24500</v>
      </c>
      <c r="H101" s="23">
        <v>24500</v>
      </c>
    </row>
    <row r="102" spans="1:8" ht="110.25" x14ac:dyDescent="0.25">
      <c r="A102" s="10">
        <f t="shared" si="1"/>
        <v>88</v>
      </c>
      <c r="B102" s="6" t="s">
        <v>86</v>
      </c>
      <c r="C102" s="6" t="s">
        <v>348</v>
      </c>
      <c r="D102" s="6" t="s">
        <v>346</v>
      </c>
      <c r="E102" s="24" t="s">
        <v>87</v>
      </c>
      <c r="F102" s="23">
        <v>390000</v>
      </c>
      <c r="G102" s="23">
        <v>390000</v>
      </c>
      <c r="H102" s="23">
        <v>390000</v>
      </c>
    </row>
    <row r="103" spans="1:8" ht="94.5" x14ac:dyDescent="0.25">
      <c r="A103" s="10">
        <f t="shared" si="1"/>
        <v>89</v>
      </c>
      <c r="B103" s="6" t="s">
        <v>84</v>
      </c>
      <c r="C103" s="6" t="s">
        <v>349</v>
      </c>
      <c r="D103" s="6" t="s">
        <v>346</v>
      </c>
      <c r="E103" s="24" t="s">
        <v>88</v>
      </c>
      <c r="F103" s="23">
        <v>2000</v>
      </c>
      <c r="G103" s="23">
        <v>2000</v>
      </c>
      <c r="H103" s="23">
        <v>2000</v>
      </c>
    </row>
    <row r="104" spans="1:8" ht="94.5" x14ac:dyDescent="0.25">
      <c r="A104" s="10">
        <f t="shared" si="1"/>
        <v>90</v>
      </c>
      <c r="B104" s="6" t="s">
        <v>86</v>
      </c>
      <c r="C104" s="6" t="s">
        <v>349</v>
      </c>
      <c r="D104" s="6" t="s">
        <v>346</v>
      </c>
      <c r="E104" s="24" t="s">
        <v>88</v>
      </c>
      <c r="F104" s="23">
        <v>107000</v>
      </c>
      <c r="G104" s="23">
        <v>107000</v>
      </c>
      <c r="H104" s="23">
        <v>107000</v>
      </c>
    </row>
    <row r="105" spans="1:8" ht="94.5" x14ac:dyDescent="0.25">
      <c r="A105" s="10">
        <f t="shared" si="1"/>
        <v>91</v>
      </c>
      <c r="B105" s="6" t="s">
        <v>86</v>
      </c>
      <c r="C105" s="6" t="s">
        <v>350</v>
      </c>
      <c r="D105" s="6" t="s">
        <v>346</v>
      </c>
      <c r="E105" s="24" t="s">
        <v>89</v>
      </c>
      <c r="F105" s="23">
        <v>100000</v>
      </c>
      <c r="G105" s="23">
        <v>100000</v>
      </c>
      <c r="H105" s="23">
        <v>100000</v>
      </c>
    </row>
    <row r="106" spans="1:8" ht="63" x14ac:dyDescent="0.25">
      <c r="A106" s="10">
        <f t="shared" si="1"/>
        <v>92</v>
      </c>
      <c r="B106" s="6" t="s">
        <v>86</v>
      </c>
      <c r="C106" s="6" t="s">
        <v>351</v>
      </c>
      <c r="D106" s="6" t="s">
        <v>346</v>
      </c>
      <c r="E106" s="22" t="s">
        <v>90</v>
      </c>
      <c r="F106" s="23">
        <v>20000</v>
      </c>
      <c r="G106" s="23">
        <v>20800</v>
      </c>
      <c r="H106" s="23">
        <v>21600</v>
      </c>
    </row>
    <row r="107" spans="1:8" ht="78.75" x14ac:dyDescent="0.25">
      <c r="A107" s="10">
        <f t="shared" si="1"/>
        <v>93</v>
      </c>
      <c r="B107" s="6" t="s">
        <v>86</v>
      </c>
      <c r="C107" s="6" t="s">
        <v>352</v>
      </c>
      <c r="D107" s="6" t="s">
        <v>346</v>
      </c>
      <c r="E107" s="24" t="s">
        <v>91</v>
      </c>
      <c r="F107" s="23">
        <v>28000</v>
      </c>
      <c r="G107" s="23">
        <v>29100</v>
      </c>
      <c r="H107" s="23">
        <v>30300</v>
      </c>
    </row>
    <row r="108" spans="1:8" ht="110.25" x14ac:dyDescent="0.25">
      <c r="A108" s="10">
        <f t="shared" si="1"/>
        <v>94</v>
      </c>
      <c r="B108" s="6" t="s">
        <v>86</v>
      </c>
      <c r="C108" s="6" t="s">
        <v>353</v>
      </c>
      <c r="D108" s="6" t="s">
        <v>346</v>
      </c>
      <c r="E108" s="24" t="s">
        <v>92</v>
      </c>
      <c r="F108" s="23">
        <v>148000</v>
      </c>
      <c r="G108" s="23">
        <v>148000</v>
      </c>
      <c r="H108" s="23">
        <v>148000</v>
      </c>
    </row>
    <row r="109" spans="1:8" ht="157.5" x14ac:dyDescent="0.25">
      <c r="A109" s="10">
        <f t="shared" si="1"/>
        <v>95</v>
      </c>
      <c r="B109" s="6" t="s">
        <v>86</v>
      </c>
      <c r="C109" s="6" t="s">
        <v>354</v>
      </c>
      <c r="D109" s="6" t="s">
        <v>346</v>
      </c>
      <c r="E109" s="24" t="s">
        <v>93</v>
      </c>
      <c r="F109" s="23">
        <v>103000</v>
      </c>
      <c r="G109" s="23">
        <v>103000</v>
      </c>
      <c r="H109" s="23">
        <v>103000</v>
      </c>
    </row>
    <row r="110" spans="1:8" ht="141.75" x14ac:dyDescent="0.25">
      <c r="A110" s="10">
        <f t="shared" si="1"/>
        <v>96</v>
      </c>
      <c r="B110" s="6" t="s">
        <v>94</v>
      </c>
      <c r="C110" s="6" t="s">
        <v>355</v>
      </c>
      <c r="D110" s="6" t="s">
        <v>346</v>
      </c>
      <c r="E110" s="24" t="s">
        <v>95</v>
      </c>
      <c r="F110" s="23">
        <v>30000</v>
      </c>
      <c r="G110" s="23">
        <v>30000</v>
      </c>
      <c r="H110" s="23">
        <v>30000</v>
      </c>
    </row>
    <row r="111" spans="1:8" ht="94.5" x14ac:dyDescent="0.25">
      <c r="A111" s="10">
        <f t="shared" si="1"/>
        <v>97</v>
      </c>
      <c r="B111" s="6" t="s">
        <v>86</v>
      </c>
      <c r="C111" s="6" t="s">
        <v>356</v>
      </c>
      <c r="D111" s="6" t="s">
        <v>346</v>
      </c>
      <c r="E111" s="24" t="s">
        <v>96</v>
      </c>
      <c r="F111" s="23">
        <v>26000</v>
      </c>
      <c r="G111" s="23">
        <v>26000</v>
      </c>
      <c r="H111" s="23">
        <v>26000</v>
      </c>
    </row>
    <row r="112" spans="1:8" ht="78.75" x14ac:dyDescent="0.25">
      <c r="A112" s="10">
        <f t="shared" si="1"/>
        <v>98</v>
      </c>
      <c r="B112" s="6" t="s">
        <v>84</v>
      </c>
      <c r="C112" s="6" t="s">
        <v>357</v>
      </c>
      <c r="D112" s="6" t="s">
        <v>346</v>
      </c>
      <c r="E112" s="24" t="s">
        <v>97</v>
      </c>
      <c r="F112" s="23">
        <v>3500</v>
      </c>
      <c r="G112" s="23">
        <v>3500</v>
      </c>
      <c r="H112" s="23">
        <v>3500</v>
      </c>
    </row>
    <row r="113" spans="1:8" ht="78.75" x14ac:dyDescent="0.25">
      <c r="A113" s="10">
        <f t="shared" si="1"/>
        <v>99</v>
      </c>
      <c r="B113" s="6" t="s">
        <v>98</v>
      </c>
      <c r="C113" s="6" t="s">
        <v>357</v>
      </c>
      <c r="D113" s="6" t="s">
        <v>346</v>
      </c>
      <c r="E113" s="24" t="s">
        <v>97</v>
      </c>
      <c r="F113" s="23">
        <v>2200</v>
      </c>
      <c r="G113" s="23">
        <v>2300</v>
      </c>
      <c r="H113" s="23">
        <v>2300</v>
      </c>
    </row>
    <row r="114" spans="1:8" ht="78.75" x14ac:dyDescent="0.25">
      <c r="A114" s="10">
        <f t="shared" si="1"/>
        <v>100</v>
      </c>
      <c r="B114" s="6" t="s">
        <v>86</v>
      </c>
      <c r="C114" s="6" t="s">
        <v>357</v>
      </c>
      <c r="D114" s="6" t="s">
        <v>346</v>
      </c>
      <c r="E114" s="24" t="s">
        <v>97</v>
      </c>
      <c r="F114" s="23">
        <v>212500</v>
      </c>
      <c r="G114" s="23">
        <v>212500</v>
      </c>
      <c r="H114" s="23">
        <v>212500</v>
      </c>
    </row>
    <row r="115" spans="1:8" ht="94.5" x14ac:dyDescent="0.25">
      <c r="A115" s="10">
        <f t="shared" si="1"/>
        <v>101</v>
      </c>
      <c r="B115" s="6" t="s">
        <v>84</v>
      </c>
      <c r="C115" s="6" t="s">
        <v>358</v>
      </c>
      <c r="D115" s="6" t="s">
        <v>346</v>
      </c>
      <c r="E115" s="24" t="s">
        <v>99</v>
      </c>
      <c r="F115" s="23">
        <v>21000</v>
      </c>
      <c r="G115" s="23">
        <v>21000</v>
      </c>
      <c r="H115" s="23">
        <v>21000</v>
      </c>
    </row>
    <row r="116" spans="1:8" ht="94.5" x14ac:dyDescent="0.25">
      <c r="A116" s="10">
        <f t="shared" si="1"/>
        <v>102</v>
      </c>
      <c r="B116" s="6" t="s">
        <v>86</v>
      </c>
      <c r="C116" s="6" t="s">
        <v>358</v>
      </c>
      <c r="D116" s="6" t="s">
        <v>346</v>
      </c>
      <c r="E116" s="24" t="s">
        <v>99</v>
      </c>
      <c r="F116" s="23">
        <v>1050000</v>
      </c>
      <c r="G116" s="23">
        <v>1050000</v>
      </c>
      <c r="H116" s="23">
        <v>1050000</v>
      </c>
    </row>
    <row r="117" spans="1:8" ht="47.25" x14ac:dyDescent="0.25">
      <c r="A117" s="10">
        <f t="shared" si="1"/>
        <v>103</v>
      </c>
      <c r="B117" s="6" t="s">
        <v>43</v>
      </c>
      <c r="C117" s="6" t="s">
        <v>359</v>
      </c>
      <c r="D117" s="6" t="s">
        <v>346</v>
      </c>
      <c r="E117" s="22" t="s">
        <v>100</v>
      </c>
      <c r="F117" s="23">
        <v>200000</v>
      </c>
      <c r="G117" s="23">
        <v>200000</v>
      </c>
      <c r="H117" s="23">
        <v>200000</v>
      </c>
    </row>
    <row r="118" spans="1:8" ht="63" x14ac:dyDescent="0.25">
      <c r="A118" s="10">
        <f t="shared" si="1"/>
        <v>104</v>
      </c>
      <c r="B118" s="6" t="s">
        <v>43</v>
      </c>
      <c r="C118" s="6" t="s">
        <v>360</v>
      </c>
      <c r="D118" s="6" t="s">
        <v>346</v>
      </c>
      <c r="E118" s="22" t="s">
        <v>101</v>
      </c>
      <c r="F118" s="23">
        <v>200000</v>
      </c>
      <c r="G118" s="23">
        <v>200000</v>
      </c>
      <c r="H118" s="23">
        <v>200000</v>
      </c>
    </row>
    <row r="119" spans="1:8" ht="126" x14ac:dyDescent="0.25">
      <c r="A119" s="10">
        <f t="shared" si="1"/>
        <v>105</v>
      </c>
      <c r="B119" s="6" t="s">
        <v>0</v>
      </c>
      <c r="C119" s="6" t="s">
        <v>361</v>
      </c>
      <c r="D119" s="6" t="s">
        <v>346</v>
      </c>
      <c r="E119" s="24" t="s">
        <v>102</v>
      </c>
      <c r="F119" s="23">
        <v>12274218.869999999</v>
      </c>
      <c r="G119" s="23">
        <v>3002700</v>
      </c>
      <c r="H119" s="23">
        <v>3013700</v>
      </c>
    </row>
    <row r="120" spans="1:8" ht="78.75" x14ac:dyDescent="0.25">
      <c r="A120" s="10">
        <f t="shared" si="1"/>
        <v>106</v>
      </c>
      <c r="B120" s="6" t="s">
        <v>43</v>
      </c>
      <c r="C120" s="6" t="s">
        <v>362</v>
      </c>
      <c r="D120" s="6" t="s">
        <v>346</v>
      </c>
      <c r="E120" s="22" t="s">
        <v>103</v>
      </c>
      <c r="F120" s="23">
        <v>6308418.8700000001</v>
      </c>
      <c r="G120" s="23">
        <v>257500</v>
      </c>
      <c r="H120" s="23">
        <v>264300</v>
      </c>
    </row>
    <row r="121" spans="1:8" ht="78.75" x14ac:dyDescent="0.25">
      <c r="A121" s="10">
        <f t="shared" si="1"/>
        <v>107</v>
      </c>
      <c r="B121" s="6" t="s">
        <v>65</v>
      </c>
      <c r="C121" s="6" t="s">
        <v>362</v>
      </c>
      <c r="D121" s="6" t="s">
        <v>346</v>
      </c>
      <c r="E121" s="22" t="s">
        <v>103</v>
      </c>
      <c r="F121" s="23">
        <v>141200</v>
      </c>
      <c r="G121" s="23">
        <v>141200</v>
      </c>
      <c r="H121" s="23">
        <v>141200</v>
      </c>
    </row>
    <row r="122" spans="1:8" ht="78.75" x14ac:dyDescent="0.25">
      <c r="A122" s="10">
        <f t="shared" si="1"/>
        <v>108</v>
      </c>
      <c r="B122" s="6" t="s">
        <v>46</v>
      </c>
      <c r="C122" s="6" t="s">
        <v>363</v>
      </c>
      <c r="D122" s="6" t="s">
        <v>346</v>
      </c>
      <c r="E122" s="22" t="s">
        <v>104</v>
      </c>
      <c r="F122" s="23">
        <v>2500000</v>
      </c>
      <c r="G122" s="23">
        <v>2500000</v>
      </c>
      <c r="H122" s="23">
        <v>2500000</v>
      </c>
    </row>
    <row r="123" spans="1:8" ht="78.75" x14ac:dyDescent="0.25">
      <c r="A123" s="10">
        <f t="shared" si="1"/>
        <v>109</v>
      </c>
      <c r="B123" s="6" t="s">
        <v>43</v>
      </c>
      <c r="C123" s="6" t="s">
        <v>363</v>
      </c>
      <c r="D123" s="6" t="s">
        <v>346</v>
      </c>
      <c r="E123" s="22" t="s">
        <v>104</v>
      </c>
      <c r="F123" s="23">
        <v>3324600</v>
      </c>
      <c r="G123" s="23">
        <v>104000</v>
      </c>
      <c r="H123" s="23">
        <v>108200</v>
      </c>
    </row>
    <row r="124" spans="1:8" x14ac:dyDescent="0.25">
      <c r="A124" s="10">
        <f t="shared" si="1"/>
        <v>110</v>
      </c>
      <c r="B124" s="6" t="s">
        <v>43</v>
      </c>
      <c r="C124" s="6" t="s">
        <v>364</v>
      </c>
      <c r="D124" s="6" t="s">
        <v>346</v>
      </c>
      <c r="E124" s="22" t="s">
        <v>105</v>
      </c>
      <c r="F124" s="23">
        <v>10000</v>
      </c>
      <c r="G124" s="23">
        <v>10400</v>
      </c>
      <c r="H124" s="23">
        <v>10800</v>
      </c>
    </row>
    <row r="125" spans="1:8" ht="47.25" x14ac:dyDescent="0.25">
      <c r="A125" s="10">
        <f t="shared" si="1"/>
        <v>111</v>
      </c>
      <c r="B125" s="6" t="s">
        <v>43</v>
      </c>
      <c r="C125" s="6" t="s">
        <v>365</v>
      </c>
      <c r="D125" s="6" t="s">
        <v>346</v>
      </c>
      <c r="E125" s="22" t="s">
        <v>106</v>
      </c>
      <c r="F125" s="23">
        <v>10000</v>
      </c>
      <c r="G125" s="23">
        <v>10400</v>
      </c>
      <c r="H125" s="23">
        <v>10800</v>
      </c>
    </row>
    <row r="126" spans="1:8" x14ac:dyDescent="0.25">
      <c r="A126" s="10">
        <f t="shared" si="1"/>
        <v>112</v>
      </c>
      <c r="B126" s="6" t="s">
        <v>0</v>
      </c>
      <c r="C126" s="6" t="s">
        <v>366</v>
      </c>
      <c r="D126" s="6" t="s">
        <v>346</v>
      </c>
      <c r="E126" s="22" t="s">
        <v>107</v>
      </c>
      <c r="F126" s="23">
        <v>358500</v>
      </c>
      <c r="G126" s="23">
        <v>360700</v>
      </c>
      <c r="H126" s="23">
        <v>363000</v>
      </c>
    </row>
    <row r="127" spans="1:8" ht="189" x14ac:dyDescent="0.25">
      <c r="A127" s="10">
        <f t="shared" si="1"/>
        <v>113</v>
      </c>
      <c r="B127" s="6" t="s">
        <v>108</v>
      </c>
      <c r="C127" s="6" t="s">
        <v>367</v>
      </c>
      <c r="D127" s="6" t="s">
        <v>346</v>
      </c>
      <c r="E127" s="24" t="s">
        <v>109</v>
      </c>
      <c r="F127" s="23">
        <v>83500</v>
      </c>
      <c r="G127" s="23">
        <v>83500</v>
      </c>
      <c r="H127" s="23">
        <v>83500</v>
      </c>
    </row>
    <row r="128" spans="1:8" ht="63" x14ac:dyDescent="0.25">
      <c r="A128" s="10">
        <f t="shared" si="1"/>
        <v>114</v>
      </c>
      <c r="B128" s="6" t="s">
        <v>43</v>
      </c>
      <c r="C128" s="6" t="s">
        <v>368</v>
      </c>
      <c r="D128" s="6" t="s">
        <v>346</v>
      </c>
      <c r="E128" s="22" t="s">
        <v>110</v>
      </c>
      <c r="F128" s="23">
        <v>55000</v>
      </c>
      <c r="G128" s="23">
        <v>57200</v>
      </c>
      <c r="H128" s="23">
        <v>59500</v>
      </c>
    </row>
    <row r="129" spans="1:8" ht="94.5" x14ac:dyDescent="0.25">
      <c r="A129" s="10">
        <f t="shared" si="1"/>
        <v>115</v>
      </c>
      <c r="B129" s="6" t="s">
        <v>111</v>
      </c>
      <c r="C129" s="6" t="s">
        <v>369</v>
      </c>
      <c r="D129" s="6" t="s">
        <v>346</v>
      </c>
      <c r="E129" s="24" t="s">
        <v>112</v>
      </c>
      <c r="F129" s="23">
        <v>200000</v>
      </c>
      <c r="G129" s="23">
        <v>200000</v>
      </c>
      <c r="H129" s="23">
        <v>200000</v>
      </c>
    </row>
    <row r="130" spans="1:8" ht="94.5" x14ac:dyDescent="0.25">
      <c r="A130" s="10">
        <f t="shared" si="1"/>
        <v>116</v>
      </c>
      <c r="B130" s="6" t="s">
        <v>111</v>
      </c>
      <c r="C130" s="6" t="s">
        <v>370</v>
      </c>
      <c r="D130" s="6" t="s">
        <v>346</v>
      </c>
      <c r="E130" s="24" t="s">
        <v>113</v>
      </c>
      <c r="F130" s="23">
        <v>20000</v>
      </c>
      <c r="G130" s="23">
        <v>20000</v>
      </c>
      <c r="H130" s="23">
        <v>20000</v>
      </c>
    </row>
    <row r="131" spans="1:8" ht="23.25" customHeight="1" x14ac:dyDescent="0.25">
      <c r="A131" s="10">
        <f t="shared" si="1"/>
        <v>117</v>
      </c>
      <c r="B131" s="6" t="s">
        <v>0</v>
      </c>
      <c r="C131" s="6" t="s">
        <v>371</v>
      </c>
      <c r="D131" s="6" t="s">
        <v>255</v>
      </c>
      <c r="E131" s="22" t="s">
        <v>114</v>
      </c>
      <c r="F131" s="23">
        <v>1353460</v>
      </c>
      <c r="G131" s="23">
        <v>0</v>
      </c>
      <c r="H131" s="23">
        <v>0</v>
      </c>
    </row>
    <row r="132" spans="1:8" x14ac:dyDescent="0.25">
      <c r="A132" s="10">
        <f t="shared" si="1"/>
        <v>118</v>
      </c>
      <c r="B132" s="6" t="s">
        <v>0</v>
      </c>
      <c r="C132" s="6" t="s">
        <v>372</v>
      </c>
      <c r="D132" s="6" t="s">
        <v>373</v>
      </c>
      <c r="E132" s="22" t="s">
        <v>115</v>
      </c>
      <c r="F132" s="23">
        <v>1353460</v>
      </c>
      <c r="G132" s="23">
        <v>0</v>
      </c>
      <c r="H132" s="23">
        <v>0</v>
      </c>
    </row>
    <row r="133" spans="1:8" ht="31.5" x14ac:dyDescent="0.25">
      <c r="A133" s="10">
        <f t="shared" si="1"/>
        <v>119</v>
      </c>
      <c r="B133" s="6" t="s">
        <v>43</v>
      </c>
      <c r="C133" s="6" t="s">
        <v>374</v>
      </c>
      <c r="D133" s="6" t="s">
        <v>375</v>
      </c>
      <c r="E133" s="22" t="s">
        <v>116</v>
      </c>
      <c r="F133" s="23">
        <v>135420</v>
      </c>
      <c r="G133" s="23">
        <v>0</v>
      </c>
      <c r="H133" s="23">
        <v>0</v>
      </c>
    </row>
    <row r="134" spans="1:8" ht="31.5" x14ac:dyDescent="0.25">
      <c r="A134" s="10">
        <f t="shared" si="1"/>
        <v>120</v>
      </c>
      <c r="B134" s="6" t="s">
        <v>65</v>
      </c>
      <c r="C134" s="6" t="s">
        <v>374</v>
      </c>
      <c r="D134" s="6" t="s">
        <v>376</v>
      </c>
      <c r="E134" s="22" t="s">
        <v>117</v>
      </c>
      <c r="F134" s="23">
        <v>148001</v>
      </c>
      <c r="G134" s="23">
        <v>0</v>
      </c>
      <c r="H134" s="23">
        <v>0</v>
      </c>
    </row>
    <row r="135" spans="1:8" ht="63" x14ac:dyDescent="0.25">
      <c r="A135" s="10">
        <f t="shared" si="1"/>
        <v>121</v>
      </c>
      <c r="B135" s="6" t="s">
        <v>43</v>
      </c>
      <c r="C135" s="6" t="s">
        <v>374</v>
      </c>
      <c r="D135" s="6" t="s">
        <v>377</v>
      </c>
      <c r="E135" s="22" t="s">
        <v>118</v>
      </c>
      <c r="F135" s="23">
        <v>143099</v>
      </c>
      <c r="G135" s="23">
        <v>0</v>
      </c>
      <c r="H135" s="23">
        <v>0</v>
      </c>
    </row>
    <row r="136" spans="1:8" ht="63" x14ac:dyDescent="0.25">
      <c r="A136" s="10">
        <f t="shared" si="1"/>
        <v>122</v>
      </c>
      <c r="B136" s="6" t="s">
        <v>43</v>
      </c>
      <c r="C136" s="6" t="s">
        <v>374</v>
      </c>
      <c r="D136" s="6" t="s">
        <v>378</v>
      </c>
      <c r="E136" s="22" t="s">
        <v>119</v>
      </c>
      <c r="F136" s="23">
        <v>148540</v>
      </c>
      <c r="G136" s="23">
        <v>0</v>
      </c>
      <c r="H136" s="23">
        <v>0</v>
      </c>
    </row>
    <row r="137" spans="1:8" ht="47.25" x14ac:dyDescent="0.25">
      <c r="A137" s="10">
        <f t="shared" si="1"/>
        <v>123</v>
      </c>
      <c r="B137" s="6" t="s">
        <v>43</v>
      </c>
      <c r="C137" s="6" t="s">
        <v>374</v>
      </c>
      <c r="D137" s="6" t="s">
        <v>379</v>
      </c>
      <c r="E137" s="22" t="s">
        <v>120</v>
      </c>
      <c r="F137" s="23">
        <v>97689</v>
      </c>
      <c r="G137" s="23">
        <v>0</v>
      </c>
      <c r="H137" s="23">
        <v>0</v>
      </c>
    </row>
    <row r="138" spans="1:8" ht="47.25" x14ac:dyDescent="0.25">
      <c r="A138" s="10">
        <f t="shared" si="1"/>
        <v>124</v>
      </c>
      <c r="B138" s="6" t="s">
        <v>43</v>
      </c>
      <c r="C138" s="6" t="s">
        <v>374</v>
      </c>
      <c r="D138" s="6" t="s">
        <v>380</v>
      </c>
      <c r="E138" s="22" t="s">
        <v>121</v>
      </c>
      <c r="F138" s="23">
        <v>100000</v>
      </c>
      <c r="G138" s="23">
        <v>0</v>
      </c>
      <c r="H138" s="23">
        <v>0</v>
      </c>
    </row>
    <row r="139" spans="1:8" ht="47.25" x14ac:dyDescent="0.25">
      <c r="A139" s="10">
        <f t="shared" si="1"/>
        <v>125</v>
      </c>
      <c r="B139" s="6" t="s">
        <v>43</v>
      </c>
      <c r="C139" s="6" t="s">
        <v>374</v>
      </c>
      <c r="D139" s="6" t="s">
        <v>381</v>
      </c>
      <c r="E139" s="22" t="s">
        <v>122</v>
      </c>
      <c r="F139" s="23">
        <v>18189</v>
      </c>
      <c r="G139" s="23">
        <v>0</v>
      </c>
      <c r="H139" s="23">
        <v>0</v>
      </c>
    </row>
    <row r="140" spans="1:8" ht="47.25" x14ac:dyDescent="0.25">
      <c r="A140" s="10">
        <f t="shared" si="1"/>
        <v>126</v>
      </c>
      <c r="B140" s="6" t="s">
        <v>43</v>
      </c>
      <c r="C140" s="6" t="s">
        <v>374</v>
      </c>
      <c r="D140" s="6" t="s">
        <v>382</v>
      </c>
      <c r="E140" s="22" t="s">
        <v>123</v>
      </c>
      <c r="F140" s="23">
        <v>118440</v>
      </c>
      <c r="G140" s="23">
        <v>0</v>
      </c>
      <c r="H140" s="23">
        <v>0</v>
      </c>
    </row>
    <row r="141" spans="1:8" ht="47.25" x14ac:dyDescent="0.25">
      <c r="A141" s="10">
        <f t="shared" si="1"/>
        <v>127</v>
      </c>
      <c r="B141" s="6" t="s">
        <v>43</v>
      </c>
      <c r="C141" s="6" t="s">
        <v>374</v>
      </c>
      <c r="D141" s="6" t="s">
        <v>383</v>
      </c>
      <c r="E141" s="22" t="s">
        <v>124</v>
      </c>
      <c r="F141" s="23">
        <v>27762</v>
      </c>
      <c r="G141" s="23">
        <v>0</v>
      </c>
      <c r="H141" s="23">
        <v>0</v>
      </c>
    </row>
    <row r="142" spans="1:8" ht="47.25" x14ac:dyDescent="0.25">
      <c r="A142" s="10">
        <f t="shared" si="1"/>
        <v>128</v>
      </c>
      <c r="B142" s="6" t="s">
        <v>43</v>
      </c>
      <c r="C142" s="6" t="s">
        <v>374</v>
      </c>
      <c r="D142" s="6" t="s">
        <v>384</v>
      </c>
      <c r="E142" s="22" t="s">
        <v>125</v>
      </c>
      <c r="F142" s="23">
        <v>20550</v>
      </c>
      <c r="G142" s="23">
        <v>0</v>
      </c>
      <c r="H142" s="23">
        <v>0</v>
      </c>
    </row>
    <row r="143" spans="1:8" ht="47.25" x14ac:dyDescent="0.25">
      <c r="A143" s="10">
        <f t="shared" si="1"/>
        <v>129</v>
      </c>
      <c r="B143" s="6" t="s">
        <v>43</v>
      </c>
      <c r="C143" s="6" t="s">
        <v>374</v>
      </c>
      <c r="D143" s="6" t="s">
        <v>385</v>
      </c>
      <c r="E143" s="22" t="s">
        <v>126</v>
      </c>
      <c r="F143" s="23">
        <v>52126</v>
      </c>
      <c r="G143" s="23">
        <v>0</v>
      </c>
      <c r="H143" s="23">
        <v>0</v>
      </c>
    </row>
    <row r="144" spans="1:8" ht="63" x14ac:dyDescent="0.25">
      <c r="A144" s="10">
        <f t="shared" si="1"/>
        <v>130</v>
      </c>
      <c r="B144" s="6" t="s">
        <v>43</v>
      </c>
      <c r="C144" s="6" t="s">
        <v>374</v>
      </c>
      <c r="D144" s="6" t="s">
        <v>386</v>
      </c>
      <c r="E144" s="22" t="s">
        <v>127</v>
      </c>
      <c r="F144" s="23">
        <v>40914</v>
      </c>
      <c r="G144" s="23">
        <v>0</v>
      </c>
      <c r="H144" s="23">
        <v>0</v>
      </c>
    </row>
    <row r="145" spans="1:8" ht="47.25" x14ac:dyDescent="0.25">
      <c r="A145" s="10">
        <f t="shared" ref="A145:A208" si="2">A144+1</f>
        <v>131</v>
      </c>
      <c r="B145" s="6" t="s">
        <v>43</v>
      </c>
      <c r="C145" s="6" t="s">
        <v>374</v>
      </c>
      <c r="D145" s="6" t="s">
        <v>387</v>
      </c>
      <c r="E145" s="22" t="s">
        <v>128</v>
      </c>
      <c r="F145" s="23">
        <v>50000</v>
      </c>
      <c r="G145" s="23">
        <v>0</v>
      </c>
      <c r="H145" s="23">
        <v>0</v>
      </c>
    </row>
    <row r="146" spans="1:8" ht="47.25" x14ac:dyDescent="0.25">
      <c r="A146" s="10">
        <f t="shared" si="2"/>
        <v>132</v>
      </c>
      <c r="B146" s="6" t="s">
        <v>43</v>
      </c>
      <c r="C146" s="6" t="s">
        <v>374</v>
      </c>
      <c r="D146" s="6" t="s">
        <v>388</v>
      </c>
      <c r="E146" s="22" t="s">
        <v>129</v>
      </c>
      <c r="F146" s="23">
        <v>120721</v>
      </c>
      <c r="G146" s="23">
        <v>0</v>
      </c>
      <c r="H146" s="23">
        <v>0</v>
      </c>
    </row>
    <row r="147" spans="1:8" ht="63" x14ac:dyDescent="0.25">
      <c r="A147" s="10">
        <f t="shared" si="2"/>
        <v>133</v>
      </c>
      <c r="B147" s="6" t="s">
        <v>43</v>
      </c>
      <c r="C147" s="6" t="s">
        <v>374</v>
      </c>
      <c r="D147" s="6" t="s">
        <v>389</v>
      </c>
      <c r="E147" s="22" t="s">
        <v>130</v>
      </c>
      <c r="F147" s="23">
        <v>20000</v>
      </c>
      <c r="G147" s="23">
        <v>0</v>
      </c>
      <c r="H147" s="23">
        <v>0</v>
      </c>
    </row>
    <row r="148" spans="1:8" ht="63" x14ac:dyDescent="0.25">
      <c r="A148" s="10">
        <f t="shared" si="2"/>
        <v>134</v>
      </c>
      <c r="B148" s="6" t="s">
        <v>43</v>
      </c>
      <c r="C148" s="6" t="s">
        <v>374</v>
      </c>
      <c r="D148" s="6" t="s">
        <v>390</v>
      </c>
      <c r="E148" s="22" t="s">
        <v>127</v>
      </c>
      <c r="F148" s="23">
        <v>81828</v>
      </c>
      <c r="G148" s="23">
        <v>0</v>
      </c>
      <c r="H148" s="23">
        <v>0</v>
      </c>
    </row>
    <row r="149" spans="1:8" ht="47.25" x14ac:dyDescent="0.25">
      <c r="A149" s="10">
        <f t="shared" si="2"/>
        <v>135</v>
      </c>
      <c r="B149" s="6" t="s">
        <v>43</v>
      </c>
      <c r="C149" s="6" t="s">
        <v>374</v>
      </c>
      <c r="D149" s="6" t="s">
        <v>391</v>
      </c>
      <c r="E149" s="22" t="s">
        <v>129</v>
      </c>
      <c r="F149" s="23">
        <v>30181</v>
      </c>
      <c r="G149" s="23">
        <v>0</v>
      </c>
      <c r="H149" s="23">
        <v>0</v>
      </c>
    </row>
    <row r="150" spans="1:8" ht="24" customHeight="1" x14ac:dyDescent="0.25">
      <c r="A150" s="10">
        <f t="shared" si="2"/>
        <v>136</v>
      </c>
      <c r="B150" s="6" t="s">
        <v>0</v>
      </c>
      <c r="C150" s="6" t="s">
        <v>392</v>
      </c>
      <c r="D150" s="6" t="s">
        <v>255</v>
      </c>
      <c r="E150" s="22" t="s">
        <v>131</v>
      </c>
      <c r="F150" s="23">
        <v>6357342789.4300003</v>
      </c>
      <c r="G150" s="23">
        <v>5868079382.8299999</v>
      </c>
      <c r="H150" s="23">
        <v>6013541531.0100002</v>
      </c>
    </row>
    <row r="151" spans="1:8" ht="47.25" x14ac:dyDescent="0.25">
      <c r="A151" s="10">
        <f t="shared" si="2"/>
        <v>137</v>
      </c>
      <c r="B151" s="6" t="s">
        <v>132</v>
      </c>
      <c r="C151" s="6" t="s">
        <v>393</v>
      </c>
      <c r="D151" s="6" t="s">
        <v>255</v>
      </c>
      <c r="E151" s="22" t="s">
        <v>133</v>
      </c>
      <c r="F151" s="23">
        <v>6337755765.9200001</v>
      </c>
      <c r="G151" s="23">
        <v>5866547082.8299999</v>
      </c>
      <c r="H151" s="23">
        <v>6012009231.0100002</v>
      </c>
    </row>
    <row r="152" spans="1:8" ht="31.5" x14ac:dyDescent="0.25">
      <c r="A152" s="10">
        <f t="shared" si="2"/>
        <v>138</v>
      </c>
      <c r="B152" s="6" t="s">
        <v>132</v>
      </c>
      <c r="C152" s="6" t="s">
        <v>394</v>
      </c>
      <c r="D152" s="6" t="s">
        <v>373</v>
      </c>
      <c r="E152" s="22" t="s">
        <v>134</v>
      </c>
      <c r="F152" s="23">
        <v>1512123600</v>
      </c>
      <c r="G152" s="23">
        <v>1099503300</v>
      </c>
      <c r="H152" s="23">
        <v>1099503300</v>
      </c>
    </row>
    <row r="153" spans="1:8" ht="47.25" x14ac:dyDescent="0.25">
      <c r="A153" s="10">
        <f t="shared" si="2"/>
        <v>139</v>
      </c>
      <c r="B153" s="6" t="s">
        <v>132</v>
      </c>
      <c r="C153" s="6" t="s">
        <v>395</v>
      </c>
      <c r="D153" s="6" t="s">
        <v>373</v>
      </c>
      <c r="E153" s="22" t="s">
        <v>135</v>
      </c>
      <c r="F153" s="23">
        <v>462876900</v>
      </c>
      <c r="G153" s="23">
        <v>370301500</v>
      </c>
      <c r="H153" s="23">
        <v>370301500</v>
      </c>
    </row>
    <row r="154" spans="1:8" ht="31.5" x14ac:dyDescent="0.25">
      <c r="A154" s="10">
        <f t="shared" si="2"/>
        <v>140</v>
      </c>
      <c r="B154" s="6" t="s">
        <v>132</v>
      </c>
      <c r="C154" s="6" t="s">
        <v>396</v>
      </c>
      <c r="D154" s="6" t="s">
        <v>373</v>
      </c>
      <c r="E154" s="22" t="s">
        <v>136</v>
      </c>
      <c r="F154" s="23">
        <v>314829000</v>
      </c>
      <c r="G154" s="23">
        <v>314829000</v>
      </c>
      <c r="H154" s="23">
        <v>314829000</v>
      </c>
    </row>
    <row r="155" spans="1:8" ht="47.25" x14ac:dyDescent="0.25">
      <c r="A155" s="10">
        <f t="shared" si="2"/>
        <v>141</v>
      </c>
      <c r="B155" s="6" t="s">
        <v>132</v>
      </c>
      <c r="C155" s="6" t="s">
        <v>397</v>
      </c>
      <c r="D155" s="6" t="s">
        <v>398</v>
      </c>
      <c r="E155" s="22" t="s">
        <v>137</v>
      </c>
      <c r="F155" s="23">
        <v>414372800</v>
      </c>
      <c r="G155" s="23">
        <v>414372800</v>
      </c>
      <c r="H155" s="23">
        <v>414372800</v>
      </c>
    </row>
    <row r="156" spans="1:8" ht="47.25" x14ac:dyDescent="0.25">
      <c r="A156" s="10">
        <f t="shared" si="2"/>
        <v>142</v>
      </c>
      <c r="B156" s="6" t="s">
        <v>132</v>
      </c>
      <c r="C156" s="6" t="s">
        <v>397</v>
      </c>
      <c r="D156" s="6" t="s">
        <v>399</v>
      </c>
      <c r="E156" s="22" t="s">
        <v>138</v>
      </c>
      <c r="F156" s="23">
        <v>320044900</v>
      </c>
      <c r="G156" s="23">
        <v>0</v>
      </c>
      <c r="H156" s="23">
        <v>0</v>
      </c>
    </row>
    <row r="157" spans="1:8" ht="31.5" x14ac:dyDescent="0.25">
      <c r="A157" s="10">
        <f t="shared" si="2"/>
        <v>143</v>
      </c>
      <c r="B157" s="6" t="s">
        <v>132</v>
      </c>
      <c r="C157" s="6" t="s">
        <v>400</v>
      </c>
      <c r="D157" s="6" t="s">
        <v>373</v>
      </c>
      <c r="E157" s="22" t="s">
        <v>139</v>
      </c>
      <c r="F157" s="23">
        <v>1474400530.99</v>
      </c>
      <c r="G157" s="23">
        <v>1653198882.8299999</v>
      </c>
      <c r="H157" s="23">
        <v>1806677931.01</v>
      </c>
    </row>
    <row r="158" spans="1:8" ht="110.25" x14ac:dyDescent="0.25">
      <c r="A158" s="10">
        <f t="shared" si="2"/>
        <v>144</v>
      </c>
      <c r="B158" s="6" t="s">
        <v>132</v>
      </c>
      <c r="C158" s="6" t="s">
        <v>401</v>
      </c>
      <c r="D158" s="6" t="s">
        <v>373</v>
      </c>
      <c r="E158" s="24" t="s">
        <v>140</v>
      </c>
      <c r="F158" s="23">
        <v>128250139.89</v>
      </c>
      <c r="G158" s="23">
        <v>18761498.34</v>
      </c>
      <c r="H158" s="23">
        <v>0</v>
      </c>
    </row>
    <row r="159" spans="1:8" ht="47.25" x14ac:dyDescent="0.25">
      <c r="A159" s="10">
        <f t="shared" si="2"/>
        <v>145</v>
      </c>
      <c r="B159" s="6" t="s">
        <v>132</v>
      </c>
      <c r="C159" s="6" t="s">
        <v>402</v>
      </c>
      <c r="D159" s="6" t="s">
        <v>373</v>
      </c>
      <c r="E159" s="22" t="s">
        <v>141</v>
      </c>
      <c r="F159" s="23">
        <v>239754037.19</v>
      </c>
      <c r="G159" s="23">
        <v>974244279.5</v>
      </c>
      <c r="H159" s="23">
        <v>406878843.69</v>
      </c>
    </row>
    <row r="160" spans="1:8" ht="63" x14ac:dyDescent="0.25">
      <c r="A160" s="10">
        <f t="shared" si="2"/>
        <v>146</v>
      </c>
      <c r="B160" s="6" t="s">
        <v>132</v>
      </c>
      <c r="C160" s="6" t="s">
        <v>403</v>
      </c>
      <c r="D160" s="6" t="s">
        <v>373</v>
      </c>
      <c r="E160" s="22" t="s">
        <v>142</v>
      </c>
      <c r="F160" s="23">
        <v>96958400</v>
      </c>
      <c r="G160" s="23">
        <v>92464500</v>
      </c>
      <c r="H160" s="23">
        <v>88930900</v>
      </c>
    </row>
    <row r="161" spans="1:8" ht="47.25" x14ac:dyDescent="0.25">
      <c r="A161" s="10">
        <f t="shared" si="2"/>
        <v>147</v>
      </c>
      <c r="B161" s="6" t="s">
        <v>132</v>
      </c>
      <c r="C161" s="6" t="s">
        <v>404</v>
      </c>
      <c r="D161" s="6" t="s">
        <v>373</v>
      </c>
      <c r="E161" s="22" t="s">
        <v>143</v>
      </c>
      <c r="F161" s="23">
        <v>138484100</v>
      </c>
      <c r="G161" s="23">
        <v>141182100</v>
      </c>
      <c r="H161" s="23">
        <v>1118157000</v>
      </c>
    </row>
    <row r="162" spans="1:8" ht="31.5" x14ac:dyDescent="0.25">
      <c r="A162" s="10">
        <f t="shared" si="2"/>
        <v>148</v>
      </c>
      <c r="B162" s="6" t="s">
        <v>132</v>
      </c>
      <c r="C162" s="6" t="s">
        <v>405</v>
      </c>
      <c r="D162" s="6" t="s">
        <v>373</v>
      </c>
      <c r="E162" s="22" t="s">
        <v>144</v>
      </c>
      <c r="F162" s="23">
        <v>13431917.800000001</v>
      </c>
      <c r="G162" s="23">
        <v>15099571.720000001</v>
      </c>
      <c r="H162" s="23">
        <v>13875964.17</v>
      </c>
    </row>
    <row r="163" spans="1:8" ht="31.5" x14ac:dyDescent="0.25">
      <c r="A163" s="10">
        <f t="shared" si="2"/>
        <v>149</v>
      </c>
      <c r="B163" s="6" t="s">
        <v>132</v>
      </c>
      <c r="C163" s="6" t="s">
        <v>406</v>
      </c>
      <c r="D163" s="6" t="s">
        <v>373</v>
      </c>
      <c r="E163" s="22" t="s">
        <v>145</v>
      </c>
      <c r="F163" s="23">
        <v>4526100</v>
      </c>
      <c r="G163" s="23">
        <v>537000</v>
      </c>
      <c r="H163" s="23">
        <v>546800</v>
      </c>
    </row>
    <row r="164" spans="1:8" ht="31.5" x14ac:dyDescent="0.25">
      <c r="A164" s="10">
        <f t="shared" si="2"/>
        <v>150</v>
      </c>
      <c r="B164" s="6" t="s">
        <v>132</v>
      </c>
      <c r="C164" s="6" t="s">
        <v>407</v>
      </c>
      <c r="D164" s="6" t="s">
        <v>373</v>
      </c>
      <c r="E164" s="22" t="s">
        <v>146</v>
      </c>
      <c r="F164" s="23">
        <v>35072062.060000002</v>
      </c>
      <c r="G164" s="23">
        <v>34389880</v>
      </c>
      <c r="H164" s="23">
        <v>34775490</v>
      </c>
    </row>
    <row r="165" spans="1:8" ht="31.5" x14ac:dyDescent="0.25">
      <c r="A165" s="10">
        <f t="shared" si="2"/>
        <v>151</v>
      </c>
      <c r="B165" s="6" t="s">
        <v>132</v>
      </c>
      <c r="C165" s="6" t="s">
        <v>408</v>
      </c>
      <c r="D165" s="6" t="s">
        <v>373</v>
      </c>
      <c r="E165" s="22" t="s">
        <v>147</v>
      </c>
      <c r="F165" s="23">
        <v>16127000</v>
      </c>
      <c r="G165" s="23">
        <v>0</v>
      </c>
      <c r="H165" s="23">
        <v>0</v>
      </c>
    </row>
    <row r="166" spans="1:8" ht="31.5" x14ac:dyDescent="0.25">
      <c r="A166" s="10">
        <f t="shared" si="2"/>
        <v>152</v>
      </c>
      <c r="B166" s="6" t="s">
        <v>132</v>
      </c>
      <c r="C166" s="6" t="s">
        <v>409</v>
      </c>
      <c r="D166" s="6" t="s">
        <v>410</v>
      </c>
      <c r="E166" s="22" t="s">
        <v>148</v>
      </c>
      <c r="F166" s="23">
        <v>2329700</v>
      </c>
      <c r="G166" s="23">
        <v>0</v>
      </c>
      <c r="H166" s="23">
        <v>0</v>
      </c>
    </row>
    <row r="167" spans="1:8" ht="78.75" x14ac:dyDescent="0.25">
      <c r="A167" s="10">
        <f t="shared" si="2"/>
        <v>153</v>
      </c>
      <c r="B167" s="6" t="s">
        <v>132</v>
      </c>
      <c r="C167" s="6" t="s">
        <v>409</v>
      </c>
      <c r="D167" s="6" t="s">
        <v>499</v>
      </c>
      <c r="E167" s="22" t="s">
        <v>149</v>
      </c>
      <c r="F167" s="23">
        <v>49150000</v>
      </c>
      <c r="G167" s="23">
        <v>0</v>
      </c>
      <c r="H167" s="23">
        <v>0</v>
      </c>
    </row>
    <row r="168" spans="1:8" ht="63" x14ac:dyDescent="0.25">
      <c r="A168" s="10">
        <f t="shared" si="2"/>
        <v>154</v>
      </c>
      <c r="B168" s="6" t="s">
        <v>132</v>
      </c>
      <c r="C168" s="6" t="s">
        <v>409</v>
      </c>
      <c r="D168" s="6" t="s">
        <v>411</v>
      </c>
      <c r="E168" s="22" t="s">
        <v>150</v>
      </c>
      <c r="F168" s="23">
        <v>42629500</v>
      </c>
      <c r="G168" s="23">
        <v>42629500</v>
      </c>
      <c r="H168" s="23">
        <v>42629500</v>
      </c>
    </row>
    <row r="169" spans="1:8" ht="236.25" x14ac:dyDescent="0.25">
      <c r="A169" s="10">
        <f t="shared" si="2"/>
        <v>155</v>
      </c>
      <c r="B169" s="6" t="s">
        <v>132</v>
      </c>
      <c r="C169" s="6" t="s">
        <v>409</v>
      </c>
      <c r="D169" s="6" t="s">
        <v>412</v>
      </c>
      <c r="E169" s="24" t="s">
        <v>151</v>
      </c>
      <c r="F169" s="23">
        <v>918500</v>
      </c>
      <c r="G169" s="23">
        <v>918500</v>
      </c>
      <c r="H169" s="23">
        <v>918500</v>
      </c>
    </row>
    <row r="170" spans="1:8" ht="47.25" x14ac:dyDescent="0.25">
      <c r="A170" s="10">
        <f t="shared" si="2"/>
        <v>156</v>
      </c>
      <c r="B170" s="6" t="s">
        <v>132</v>
      </c>
      <c r="C170" s="6" t="s">
        <v>409</v>
      </c>
      <c r="D170" s="6" t="s">
        <v>413</v>
      </c>
      <c r="E170" s="22" t="s">
        <v>152</v>
      </c>
      <c r="F170" s="23">
        <v>70500</v>
      </c>
      <c r="G170" s="23">
        <v>0</v>
      </c>
      <c r="H170" s="23">
        <v>0</v>
      </c>
    </row>
    <row r="171" spans="1:8" ht="47.25" x14ac:dyDescent="0.25">
      <c r="A171" s="10">
        <f t="shared" si="2"/>
        <v>157</v>
      </c>
      <c r="B171" s="6" t="s">
        <v>132</v>
      </c>
      <c r="C171" s="6" t="s">
        <v>409</v>
      </c>
      <c r="D171" s="6" t="s">
        <v>414</v>
      </c>
      <c r="E171" s="22" t="s">
        <v>153</v>
      </c>
      <c r="F171" s="23">
        <v>24488</v>
      </c>
      <c r="G171" s="23">
        <v>0</v>
      </c>
      <c r="H171" s="23">
        <v>0</v>
      </c>
    </row>
    <row r="172" spans="1:8" ht="126" x14ac:dyDescent="0.25">
      <c r="A172" s="10">
        <f t="shared" si="2"/>
        <v>158</v>
      </c>
      <c r="B172" s="6" t="s">
        <v>132</v>
      </c>
      <c r="C172" s="6" t="s">
        <v>409</v>
      </c>
      <c r="D172" s="6" t="s">
        <v>415</v>
      </c>
      <c r="E172" s="24" t="s">
        <v>154</v>
      </c>
      <c r="F172" s="23">
        <v>574300</v>
      </c>
      <c r="G172" s="23">
        <v>0</v>
      </c>
      <c r="H172" s="23">
        <v>0</v>
      </c>
    </row>
    <row r="173" spans="1:8" ht="94.5" x14ac:dyDescent="0.25">
      <c r="A173" s="10">
        <f t="shared" si="2"/>
        <v>159</v>
      </c>
      <c r="B173" s="6" t="s">
        <v>132</v>
      </c>
      <c r="C173" s="6" t="s">
        <v>409</v>
      </c>
      <c r="D173" s="6" t="s">
        <v>416</v>
      </c>
      <c r="E173" s="24" t="s">
        <v>155</v>
      </c>
      <c r="F173" s="23">
        <v>9899800</v>
      </c>
      <c r="G173" s="23">
        <v>0</v>
      </c>
      <c r="H173" s="23">
        <v>0</v>
      </c>
    </row>
    <row r="174" spans="1:8" ht="47.25" x14ac:dyDescent="0.25">
      <c r="A174" s="10">
        <f t="shared" si="2"/>
        <v>160</v>
      </c>
      <c r="B174" s="6" t="s">
        <v>132</v>
      </c>
      <c r="C174" s="6" t="s">
        <v>409</v>
      </c>
      <c r="D174" s="6" t="s">
        <v>417</v>
      </c>
      <c r="E174" s="22" t="s">
        <v>156</v>
      </c>
      <c r="F174" s="23">
        <v>200000</v>
      </c>
      <c r="G174" s="23">
        <v>0</v>
      </c>
      <c r="H174" s="23">
        <v>0</v>
      </c>
    </row>
    <row r="175" spans="1:8" ht="47.25" x14ac:dyDescent="0.25">
      <c r="A175" s="10">
        <f t="shared" si="2"/>
        <v>161</v>
      </c>
      <c r="B175" s="6" t="s">
        <v>132</v>
      </c>
      <c r="C175" s="6" t="s">
        <v>409</v>
      </c>
      <c r="D175" s="6" t="s">
        <v>418</v>
      </c>
      <c r="E175" s="22" t="s">
        <v>157</v>
      </c>
      <c r="F175" s="23">
        <v>4155200</v>
      </c>
      <c r="G175" s="23">
        <v>4155200</v>
      </c>
      <c r="H175" s="23">
        <v>4155200</v>
      </c>
    </row>
    <row r="176" spans="1:8" ht="31.5" x14ac:dyDescent="0.25">
      <c r="A176" s="10">
        <f t="shared" si="2"/>
        <v>162</v>
      </c>
      <c r="B176" s="6" t="s">
        <v>132</v>
      </c>
      <c r="C176" s="6" t="s">
        <v>409</v>
      </c>
      <c r="D176" s="6" t="s">
        <v>419</v>
      </c>
      <c r="E176" s="22" t="s">
        <v>158</v>
      </c>
      <c r="F176" s="23">
        <v>3923948.68</v>
      </c>
      <c r="G176" s="23">
        <v>0</v>
      </c>
      <c r="H176" s="23">
        <v>0</v>
      </c>
    </row>
    <row r="177" spans="1:8" ht="63" x14ac:dyDescent="0.25">
      <c r="A177" s="10">
        <f t="shared" si="2"/>
        <v>163</v>
      </c>
      <c r="B177" s="6" t="s">
        <v>132</v>
      </c>
      <c r="C177" s="6" t="s">
        <v>409</v>
      </c>
      <c r="D177" s="6" t="s">
        <v>420</v>
      </c>
      <c r="E177" s="22" t="s">
        <v>159</v>
      </c>
      <c r="F177" s="23">
        <v>787075</v>
      </c>
      <c r="G177" s="23">
        <v>0</v>
      </c>
      <c r="H177" s="23">
        <v>0</v>
      </c>
    </row>
    <row r="178" spans="1:8" ht="126" x14ac:dyDescent="0.25">
      <c r="A178" s="10">
        <f t="shared" si="2"/>
        <v>164</v>
      </c>
      <c r="B178" s="6" t="s">
        <v>132</v>
      </c>
      <c r="C178" s="6" t="s">
        <v>409</v>
      </c>
      <c r="D178" s="6" t="s">
        <v>421</v>
      </c>
      <c r="E178" s="24" t="s">
        <v>160</v>
      </c>
      <c r="F178" s="23">
        <v>200000</v>
      </c>
      <c r="G178" s="23">
        <v>0</v>
      </c>
      <c r="H178" s="23">
        <v>0</v>
      </c>
    </row>
    <row r="179" spans="1:8" ht="94.5" x14ac:dyDescent="0.25">
      <c r="A179" s="10">
        <f t="shared" si="2"/>
        <v>165</v>
      </c>
      <c r="B179" s="6" t="s">
        <v>132</v>
      </c>
      <c r="C179" s="6" t="s">
        <v>409</v>
      </c>
      <c r="D179" s="6" t="s">
        <v>422</v>
      </c>
      <c r="E179" s="24" t="s">
        <v>161</v>
      </c>
      <c r="F179" s="23">
        <v>114000</v>
      </c>
      <c r="G179" s="23">
        <v>0</v>
      </c>
      <c r="H179" s="23">
        <v>0</v>
      </c>
    </row>
    <row r="180" spans="1:8" ht="31.5" x14ac:dyDescent="0.25">
      <c r="A180" s="10">
        <f t="shared" si="2"/>
        <v>166</v>
      </c>
      <c r="B180" s="6" t="s">
        <v>132</v>
      </c>
      <c r="C180" s="6" t="s">
        <v>409</v>
      </c>
      <c r="D180" s="6" t="s">
        <v>423</v>
      </c>
      <c r="E180" s="22" t="s">
        <v>162</v>
      </c>
      <c r="F180" s="23">
        <v>655800</v>
      </c>
      <c r="G180" s="23">
        <v>655800</v>
      </c>
      <c r="H180" s="23">
        <v>655800</v>
      </c>
    </row>
    <row r="181" spans="1:8" ht="47.25" x14ac:dyDescent="0.25">
      <c r="A181" s="10">
        <f t="shared" si="2"/>
        <v>167</v>
      </c>
      <c r="B181" s="6" t="s">
        <v>132</v>
      </c>
      <c r="C181" s="6" t="s">
        <v>409</v>
      </c>
      <c r="D181" s="6" t="s">
        <v>424</v>
      </c>
      <c r="E181" s="22" t="s">
        <v>163</v>
      </c>
      <c r="F181" s="23">
        <v>745767</v>
      </c>
      <c r="G181" s="23">
        <v>0</v>
      </c>
      <c r="H181" s="23">
        <v>0</v>
      </c>
    </row>
    <row r="182" spans="1:8" ht="31.5" x14ac:dyDescent="0.25">
      <c r="A182" s="10">
        <f t="shared" si="2"/>
        <v>168</v>
      </c>
      <c r="B182" s="6" t="s">
        <v>132</v>
      </c>
      <c r="C182" s="6" t="s">
        <v>409</v>
      </c>
      <c r="D182" s="6" t="s">
        <v>425</v>
      </c>
      <c r="E182" s="22" t="s">
        <v>164</v>
      </c>
      <c r="F182" s="23">
        <v>1030000</v>
      </c>
      <c r="G182" s="23">
        <v>0</v>
      </c>
      <c r="H182" s="23">
        <v>0</v>
      </c>
    </row>
    <row r="183" spans="1:8" ht="63" x14ac:dyDescent="0.25">
      <c r="A183" s="10">
        <f t="shared" si="2"/>
        <v>169</v>
      </c>
      <c r="B183" s="6" t="s">
        <v>132</v>
      </c>
      <c r="C183" s="6" t="s">
        <v>409</v>
      </c>
      <c r="D183" s="6" t="s">
        <v>426</v>
      </c>
      <c r="E183" s="22" t="s">
        <v>165</v>
      </c>
      <c r="F183" s="23">
        <v>1624400</v>
      </c>
      <c r="G183" s="23">
        <v>0</v>
      </c>
      <c r="H183" s="23">
        <v>0</v>
      </c>
    </row>
    <row r="184" spans="1:8" ht="47.25" x14ac:dyDescent="0.25">
      <c r="A184" s="10">
        <f t="shared" si="2"/>
        <v>170</v>
      </c>
      <c r="B184" s="6" t="s">
        <v>132</v>
      </c>
      <c r="C184" s="6" t="s">
        <v>409</v>
      </c>
      <c r="D184" s="6" t="s">
        <v>427</v>
      </c>
      <c r="E184" s="22" t="s">
        <v>166</v>
      </c>
      <c r="F184" s="23">
        <v>2236650</v>
      </c>
      <c r="G184" s="23">
        <v>0</v>
      </c>
      <c r="H184" s="23">
        <v>0</v>
      </c>
    </row>
    <row r="185" spans="1:8" ht="63" x14ac:dyDescent="0.25">
      <c r="A185" s="10">
        <f t="shared" si="2"/>
        <v>171</v>
      </c>
      <c r="B185" s="6" t="s">
        <v>132</v>
      </c>
      <c r="C185" s="6" t="s">
        <v>409</v>
      </c>
      <c r="D185" s="6" t="s">
        <v>428</v>
      </c>
      <c r="E185" s="22" t="s">
        <v>167</v>
      </c>
      <c r="F185" s="23">
        <v>12057000</v>
      </c>
      <c r="G185" s="23">
        <v>12057000</v>
      </c>
      <c r="H185" s="23">
        <v>12057000</v>
      </c>
    </row>
    <row r="186" spans="1:8" ht="78.75" x14ac:dyDescent="0.25">
      <c r="A186" s="10">
        <f t="shared" si="2"/>
        <v>172</v>
      </c>
      <c r="B186" s="6" t="s">
        <v>132</v>
      </c>
      <c r="C186" s="6" t="s">
        <v>409</v>
      </c>
      <c r="D186" s="6" t="s">
        <v>429</v>
      </c>
      <c r="E186" s="22" t="s">
        <v>168</v>
      </c>
      <c r="F186" s="23">
        <v>6640920</v>
      </c>
      <c r="G186" s="23">
        <v>0</v>
      </c>
      <c r="H186" s="23">
        <v>0</v>
      </c>
    </row>
    <row r="187" spans="1:8" ht="47.25" x14ac:dyDescent="0.25">
      <c r="A187" s="10">
        <f t="shared" si="2"/>
        <v>173</v>
      </c>
      <c r="B187" s="6" t="s">
        <v>132</v>
      </c>
      <c r="C187" s="6" t="s">
        <v>409</v>
      </c>
      <c r="D187" s="6" t="s">
        <v>430</v>
      </c>
      <c r="E187" s="22" t="s">
        <v>169</v>
      </c>
      <c r="F187" s="23">
        <v>26278670</v>
      </c>
      <c r="G187" s="23">
        <v>17907120</v>
      </c>
      <c r="H187" s="23">
        <v>0</v>
      </c>
    </row>
    <row r="188" spans="1:8" ht="153.75" customHeight="1" x14ac:dyDescent="0.25">
      <c r="A188" s="10">
        <f t="shared" si="2"/>
        <v>174</v>
      </c>
      <c r="B188" s="6" t="s">
        <v>132</v>
      </c>
      <c r="C188" s="6" t="s">
        <v>409</v>
      </c>
      <c r="D188" s="6" t="s">
        <v>431</v>
      </c>
      <c r="E188" s="24" t="s">
        <v>170</v>
      </c>
      <c r="F188" s="23">
        <v>40199331</v>
      </c>
      <c r="G188" s="23">
        <v>0</v>
      </c>
      <c r="H188" s="23">
        <v>0</v>
      </c>
    </row>
    <row r="189" spans="1:8" ht="141.75" x14ac:dyDescent="0.25">
      <c r="A189" s="10">
        <f t="shared" si="2"/>
        <v>175</v>
      </c>
      <c r="B189" s="6" t="s">
        <v>132</v>
      </c>
      <c r="C189" s="6" t="s">
        <v>409</v>
      </c>
      <c r="D189" s="6" t="s">
        <v>432</v>
      </c>
      <c r="E189" s="24" t="s">
        <v>171</v>
      </c>
      <c r="F189" s="23">
        <v>9729188.4199999999</v>
      </c>
      <c r="G189" s="23">
        <v>0</v>
      </c>
      <c r="H189" s="23">
        <v>0</v>
      </c>
    </row>
    <row r="190" spans="1:8" ht="63" x14ac:dyDescent="0.25">
      <c r="A190" s="10">
        <f t="shared" si="2"/>
        <v>176</v>
      </c>
      <c r="B190" s="6" t="s">
        <v>132</v>
      </c>
      <c r="C190" s="6" t="s">
        <v>409</v>
      </c>
      <c r="D190" s="6" t="s">
        <v>433</v>
      </c>
      <c r="E190" s="22" t="s">
        <v>172</v>
      </c>
      <c r="F190" s="23">
        <v>384648.89</v>
      </c>
      <c r="G190" s="23">
        <v>0</v>
      </c>
      <c r="H190" s="23">
        <v>0</v>
      </c>
    </row>
    <row r="191" spans="1:8" ht="63" x14ac:dyDescent="0.25">
      <c r="A191" s="10">
        <f t="shared" si="2"/>
        <v>177</v>
      </c>
      <c r="B191" s="6" t="s">
        <v>132</v>
      </c>
      <c r="C191" s="6" t="s">
        <v>409</v>
      </c>
      <c r="D191" s="6" t="s">
        <v>434</v>
      </c>
      <c r="E191" s="22" t="s">
        <v>173</v>
      </c>
      <c r="F191" s="23">
        <v>8592000</v>
      </c>
      <c r="G191" s="23">
        <v>8592000</v>
      </c>
      <c r="H191" s="23">
        <v>8592000</v>
      </c>
    </row>
    <row r="192" spans="1:8" ht="78.75" x14ac:dyDescent="0.25">
      <c r="A192" s="10">
        <f t="shared" si="2"/>
        <v>178</v>
      </c>
      <c r="B192" s="6" t="s">
        <v>132</v>
      </c>
      <c r="C192" s="6" t="s">
        <v>409</v>
      </c>
      <c r="D192" s="6" t="s">
        <v>435</v>
      </c>
      <c r="E192" s="22" t="s">
        <v>174</v>
      </c>
      <c r="F192" s="23">
        <v>22728900</v>
      </c>
      <c r="G192" s="23">
        <v>22728900</v>
      </c>
      <c r="H192" s="23">
        <v>22728900</v>
      </c>
    </row>
    <row r="193" spans="1:8" ht="63" x14ac:dyDescent="0.25">
      <c r="A193" s="10">
        <f t="shared" si="2"/>
        <v>179</v>
      </c>
      <c r="B193" s="6" t="s">
        <v>132</v>
      </c>
      <c r="C193" s="6" t="s">
        <v>409</v>
      </c>
      <c r="D193" s="6" t="s">
        <v>436</v>
      </c>
      <c r="E193" s="22" t="s">
        <v>175</v>
      </c>
      <c r="F193" s="23">
        <v>51776033.270000003</v>
      </c>
      <c r="G193" s="23">
        <v>51776033.270000003</v>
      </c>
      <c r="H193" s="23">
        <v>51776033.149999999</v>
      </c>
    </row>
    <row r="194" spans="1:8" ht="47.25" x14ac:dyDescent="0.25">
      <c r="A194" s="10">
        <f t="shared" si="2"/>
        <v>180</v>
      </c>
      <c r="B194" s="6" t="s">
        <v>132</v>
      </c>
      <c r="C194" s="6" t="s">
        <v>409</v>
      </c>
      <c r="D194" s="6" t="s">
        <v>437</v>
      </c>
      <c r="E194" s="22" t="s">
        <v>176</v>
      </c>
      <c r="F194" s="23">
        <v>4327668</v>
      </c>
      <c r="G194" s="23">
        <v>0</v>
      </c>
      <c r="H194" s="23">
        <v>0</v>
      </c>
    </row>
    <row r="195" spans="1:8" ht="78.75" x14ac:dyDescent="0.25">
      <c r="A195" s="10">
        <f t="shared" si="2"/>
        <v>181</v>
      </c>
      <c r="B195" s="6" t="s">
        <v>132</v>
      </c>
      <c r="C195" s="6" t="s">
        <v>409</v>
      </c>
      <c r="D195" s="6" t="s">
        <v>438</v>
      </c>
      <c r="E195" s="24" t="s">
        <v>177</v>
      </c>
      <c r="F195" s="23">
        <v>4181830.03</v>
      </c>
      <c r="G195" s="23">
        <v>0</v>
      </c>
      <c r="H195" s="23">
        <v>0</v>
      </c>
    </row>
    <row r="196" spans="1:8" ht="94.5" x14ac:dyDescent="0.25">
      <c r="A196" s="10">
        <f t="shared" si="2"/>
        <v>182</v>
      </c>
      <c r="B196" s="6" t="s">
        <v>132</v>
      </c>
      <c r="C196" s="6" t="s">
        <v>409</v>
      </c>
      <c r="D196" s="6" t="s">
        <v>439</v>
      </c>
      <c r="E196" s="24" t="s">
        <v>178</v>
      </c>
      <c r="F196" s="23">
        <v>4430322.91</v>
      </c>
      <c r="G196" s="23">
        <v>0</v>
      </c>
      <c r="H196" s="23">
        <v>0</v>
      </c>
    </row>
    <row r="197" spans="1:8" ht="63" x14ac:dyDescent="0.25">
      <c r="A197" s="10">
        <f t="shared" si="2"/>
        <v>183</v>
      </c>
      <c r="B197" s="6" t="s">
        <v>132</v>
      </c>
      <c r="C197" s="6" t="s">
        <v>409</v>
      </c>
      <c r="D197" s="6" t="s">
        <v>500</v>
      </c>
      <c r="E197" s="22" t="s">
        <v>179</v>
      </c>
      <c r="F197" s="23">
        <v>29432.85</v>
      </c>
      <c r="G197" s="23">
        <v>0</v>
      </c>
      <c r="H197" s="23">
        <v>0</v>
      </c>
    </row>
    <row r="198" spans="1:8" ht="63" x14ac:dyDescent="0.25">
      <c r="A198" s="10">
        <f t="shared" si="2"/>
        <v>184</v>
      </c>
      <c r="B198" s="6" t="s">
        <v>132</v>
      </c>
      <c r="C198" s="6" t="s">
        <v>409</v>
      </c>
      <c r="D198" s="6" t="s">
        <v>440</v>
      </c>
      <c r="E198" s="22" t="s">
        <v>180</v>
      </c>
      <c r="F198" s="23">
        <v>21271500</v>
      </c>
      <c r="G198" s="23">
        <v>0</v>
      </c>
      <c r="H198" s="23">
        <v>0</v>
      </c>
    </row>
    <row r="199" spans="1:8" ht="31.5" x14ac:dyDescent="0.25">
      <c r="A199" s="10">
        <f t="shared" si="2"/>
        <v>185</v>
      </c>
      <c r="B199" s="6" t="s">
        <v>132</v>
      </c>
      <c r="C199" s="6" t="s">
        <v>409</v>
      </c>
      <c r="D199" s="6" t="s">
        <v>441</v>
      </c>
      <c r="E199" s="22" t="s">
        <v>181</v>
      </c>
      <c r="F199" s="23">
        <v>80000000</v>
      </c>
      <c r="G199" s="23">
        <v>0</v>
      </c>
      <c r="H199" s="23">
        <v>0</v>
      </c>
    </row>
    <row r="200" spans="1:8" ht="78.75" x14ac:dyDescent="0.25">
      <c r="A200" s="10">
        <f t="shared" si="2"/>
        <v>186</v>
      </c>
      <c r="B200" s="6" t="s">
        <v>132</v>
      </c>
      <c r="C200" s="6" t="s">
        <v>409</v>
      </c>
      <c r="D200" s="6" t="s">
        <v>442</v>
      </c>
      <c r="E200" s="22" t="s">
        <v>182</v>
      </c>
      <c r="F200" s="23">
        <v>0</v>
      </c>
      <c r="G200" s="23">
        <v>215100000</v>
      </c>
      <c r="H200" s="23">
        <v>0</v>
      </c>
    </row>
    <row r="201" spans="1:8" ht="63" x14ac:dyDescent="0.25">
      <c r="A201" s="10">
        <f t="shared" si="2"/>
        <v>187</v>
      </c>
      <c r="B201" s="6" t="s">
        <v>132</v>
      </c>
      <c r="C201" s="6" t="s">
        <v>409</v>
      </c>
      <c r="D201" s="6" t="s">
        <v>443</v>
      </c>
      <c r="E201" s="22" t="s">
        <v>183</v>
      </c>
      <c r="F201" s="23">
        <v>19611400</v>
      </c>
      <c r="G201" s="23">
        <v>0</v>
      </c>
      <c r="H201" s="23">
        <v>0</v>
      </c>
    </row>
    <row r="202" spans="1:8" ht="63" x14ac:dyDescent="0.25">
      <c r="A202" s="10">
        <f t="shared" si="2"/>
        <v>188</v>
      </c>
      <c r="B202" s="6" t="s">
        <v>132</v>
      </c>
      <c r="C202" s="6" t="s">
        <v>409</v>
      </c>
      <c r="D202" s="6" t="s">
        <v>444</v>
      </c>
      <c r="E202" s="22" t="s">
        <v>184</v>
      </c>
      <c r="F202" s="23">
        <v>307947300</v>
      </c>
      <c r="G202" s="23">
        <v>0</v>
      </c>
      <c r="H202" s="23">
        <v>0</v>
      </c>
    </row>
    <row r="203" spans="1:8" ht="63" x14ac:dyDescent="0.25">
      <c r="A203" s="10">
        <f t="shared" si="2"/>
        <v>189</v>
      </c>
      <c r="B203" s="6" t="s">
        <v>132</v>
      </c>
      <c r="C203" s="6" t="s">
        <v>409</v>
      </c>
      <c r="D203" s="6" t="s">
        <v>445</v>
      </c>
      <c r="E203" s="22" t="s">
        <v>185</v>
      </c>
      <c r="F203" s="23">
        <v>60341000</v>
      </c>
      <c r="G203" s="23">
        <v>0</v>
      </c>
      <c r="H203" s="23">
        <v>0</v>
      </c>
    </row>
    <row r="204" spans="1:8" ht="31.5" x14ac:dyDescent="0.25">
      <c r="A204" s="10">
        <f t="shared" si="2"/>
        <v>190</v>
      </c>
      <c r="B204" s="6" t="s">
        <v>132</v>
      </c>
      <c r="C204" s="6" t="s">
        <v>446</v>
      </c>
      <c r="D204" s="6" t="s">
        <v>373</v>
      </c>
      <c r="E204" s="22" t="s">
        <v>186</v>
      </c>
      <c r="F204" s="23">
        <v>3136612000</v>
      </c>
      <c r="G204" s="23">
        <v>2963737800</v>
      </c>
      <c r="H204" s="23">
        <v>2956719800</v>
      </c>
    </row>
    <row r="205" spans="1:8" ht="78.75" x14ac:dyDescent="0.25">
      <c r="A205" s="10">
        <f t="shared" si="2"/>
        <v>191</v>
      </c>
      <c r="B205" s="6" t="s">
        <v>132</v>
      </c>
      <c r="C205" s="6" t="s">
        <v>447</v>
      </c>
      <c r="D205" s="6" t="s">
        <v>448</v>
      </c>
      <c r="E205" s="22" t="s">
        <v>187</v>
      </c>
      <c r="F205" s="23">
        <v>4310100</v>
      </c>
      <c r="G205" s="23">
        <v>4310100</v>
      </c>
      <c r="H205" s="23">
        <v>4310100</v>
      </c>
    </row>
    <row r="206" spans="1:8" ht="213" customHeight="1" x14ac:dyDescent="0.25">
      <c r="A206" s="10">
        <f t="shared" si="2"/>
        <v>192</v>
      </c>
      <c r="B206" s="6" t="s">
        <v>132</v>
      </c>
      <c r="C206" s="6" t="s">
        <v>447</v>
      </c>
      <c r="D206" s="6" t="s">
        <v>449</v>
      </c>
      <c r="E206" s="24" t="s">
        <v>188</v>
      </c>
      <c r="F206" s="23">
        <v>379946600</v>
      </c>
      <c r="G206" s="23">
        <v>335095600</v>
      </c>
      <c r="H206" s="23">
        <v>335095600</v>
      </c>
    </row>
    <row r="207" spans="1:8" ht="228" customHeight="1" x14ac:dyDescent="0.25">
      <c r="A207" s="10">
        <f t="shared" si="2"/>
        <v>193</v>
      </c>
      <c r="B207" s="6" t="s">
        <v>132</v>
      </c>
      <c r="C207" s="6" t="s">
        <v>447</v>
      </c>
      <c r="D207" s="6" t="s">
        <v>450</v>
      </c>
      <c r="E207" s="24" t="s">
        <v>189</v>
      </c>
      <c r="F207" s="23">
        <v>269695000</v>
      </c>
      <c r="G207" s="23">
        <v>258244900</v>
      </c>
      <c r="H207" s="23">
        <v>258244900</v>
      </c>
    </row>
    <row r="208" spans="1:8" ht="78.75" x14ac:dyDescent="0.25">
      <c r="A208" s="10">
        <f t="shared" si="2"/>
        <v>194</v>
      </c>
      <c r="B208" s="6" t="s">
        <v>132</v>
      </c>
      <c r="C208" s="6" t="s">
        <v>447</v>
      </c>
      <c r="D208" s="6" t="s">
        <v>451</v>
      </c>
      <c r="E208" s="22" t="s">
        <v>190</v>
      </c>
      <c r="F208" s="23">
        <v>1059000</v>
      </c>
      <c r="G208" s="23">
        <v>1059000</v>
      </c>
      <c r="H208" s="23">
        <v>1059000</v>
      </c>
    </row>
    <row r="209" spans="1:8" ht="47.25" x14ac:dyDescent="0.25">
      <c r="A209" s="10">
        <f t="shared" ref="A209:A257" si="3">A208+1</f>
        <v>195</v>
      </c>
      <c r="B209" s="6" t="s">
        <v>132</v>
      </c>
      <c r="C209" s="6" t="s">
        <v>447</v>
      </c>
      <c r="D209" s="6" t="s">
        <v>452</v>
      </c>
      <c r="E209" s="22" t="s">
        <v>191</v>
      </c>
      <c r="F209" s="23">
        <v>1688000</v>
      </c>
      <c r="G209" s="23">
        <v>1688000</v>
      </c>
      <c r="H209" s="23">
        <v>1688000</v>
      </c>
    </row>
    <row r="210" spans="1:8" ht="63" x14ac:dyDescent="0.25">
      <c r="A210" s="10">
        <f t="shared" si="3"/>
        <v>196</v>
      </c>
      <c r="B210" s="6" t="s">
        <v>132</v>
      </c>
      <c r="C210" s="6" t="s">
        <v>447</v>
      </c>
      <c r="D210" s="6" t="s">
        <v>453</v>
      </c>
      <c r="E210" s="22" t="s">
        <v>192</v>
      </c>
      <c r="F210" s="23">
        <v>6975600</v>
      </c>
      <c r="G210" s="23">
        <v>6975600</v>
      </c>
      <c r="H210" s="23">
        <v>6975600</v>
      </c>
    </row>
    <row r="211" spans="1:8" ht="63" x14ac:dyDescent="0.25">
      <c r="A211" s="10">
        <f t="shared" si="3"/>
        <v>197</v>
      </c>
      <c r="B211" s="6" t="s">
        <v>132</v>
      </c>
      <c r="C211" s="6" t="s">
        <v>447</v>
      </c>
      <c r="D211" s="6" t="s">
        <v>454</v>
      </c>
      <c r="E211" s="22" t="s">
        <v>193</v>
      </c>
      <c r="F211" s="23">
        <v>5220100</v>
      </c>
      <c r="G211" s="23">
        <v>3381100</v>
      </c>
      <c r="H211" s="23">
        <v>3381100</v>
      </c>
    </row>
    <row r="212" spans="1:8" ht="63" x14ac:dyDescent="0.25">
      <c r="A212" s="10">
        <f t="shared" si="3"/>
        <v>198</v>
      </c>
      <c r="B212" s="6" t="s">
        <v>132</v>
      </c>
      <c r="C212" s="6" t="s">
        <v>447</v>
      </c>
      <c r="D212" s="6" t="s">
        <v>455</v>
      </c>
      <c r="E212" s="22" t="s">
        <v>194</v>
      </c>
      <c r="F212" s="23">
        <v>1172100</v>
      </c>
      <c r="G212" s="23">
        <v>1172100</v>
      </c>
      <c r="H212" s="23">
        <v>1172100</v>
      </c>
    </row>
    <row r="213" spans="1:8" ht="47.25" x14ac:dyDescent="0.25">
      <c r="A213" s="10">
        <f t="shared" si="3"/>
        <v>199</v>
      </c>
      <c r="B213" s="6" t="s">
        <v>132</v>
      </c>
      <c r="C213" s="6" t="s">
        <v>447</v>
      </c>
      <c r="D213" s="6" t="s">
        <v>456</v>
      </c>
      <c r="E213" s="22" t="s">
        <v>195</v>
      </c>
      <c r="F213" s="23">
        <v>26528300</v>
      </c>
      <c r="G213" s="23">
        <v>26528300</v>
      </c>
      <c r="H213" s="23">
        <v>26528300</v>
      </c>
    </row>
    <row r="214" spans="1:8" ht="126" x14ac:dyDescent="0.25">
      <c r="A214" s="10">
        <f t="shared" si="3"/>
        <v>200</v>
      </c>
      <c r="B214" s="6" t="s">
        <v>132</v>
      </c>
      <c r="C214" s="6" t="s">
        <v>447</v>
      </c>
      <c r="D214" s="6" t="s">
        <v>457</v>
      </c>
      <c r="E214" s="24" t="s">
        <v>196</v>
      </c>
      <c r="F214" s="23">
        <v>2513500</v>
      </c>
      <c r="G214" s="23">
        <v>426400</v>
      </c>
      <c r="H214" s="23">
        <v>426400</v>
      </c>
    </row>
    <row r="215" spans="1:8" ht="227.25" customHeight="1" x14ac:dyDescent="0.25">
      <c r="A215" s="10">
        <f t="shared" si="3"/>
        <v>201</v>
      </c>
      <c r="B215" s="6" t="s">
        <v>132</v>
      </c>
      <c r="C215" s="6" t="s">
        <v>447</v>
      </c>
      <c r="D215" s="6" t="s">
        <v>458</v>
      </c>
      <c r="E215" s="24" t="s">
        <v>197</v>
      </c>
      <c r="F215" s="23">
        <v>1287319000</v>
      </c>
      <c r="G215" s="23">
        <v>1192007800</v>
      </c>
      <c r="H215" s="23">
        <v>1192007800</v>
      </c>
    </row>
    <row r="216" spans="1:8" ht="78.75" x14ac:dyDescent="0.25">
      <c r="A216" s="10">
        <f t="shared" si="3"/>
        <v>202</v>
      </c>
      <c r="B216" s="6" t="s">
        <v>132</v>
      </c>
      <c r="C216" s="6" t="s">
        <v>447</v>
      </c>
      <c r="D216" s="6" t="s">
        <v>459</v>
      </c>
      <c r="E216" s="22" t="s">
        <v>198</v>
      </c>
      <c r="F216" s="23">
        <v>26833000</v>
      </c>
      <c r="G216" s="23">
        <v>26833000</v>
      </c>
      <c r="H216" s="23">
        <v>26833000</v>
      </c>
    </row>
    <row r="217" spans="1:8" ht="47.25" x14ac:dyDescent="0.25">
      <c r="A217" s="10">
        <f t="shared" si="3"/>
        <v>203</v>
      </c>
      <c r="B217" s="6" t="s">
        <v>132</v>
      </c>
      <c r="C217" s="6" t="s">
        <v>447</v>
      </c>
      <c r="D217" s="6" t="s">
        <v>460</v>
      </c>
      <c r="E217" s="22" t="s">
        <v>199</v>
      </c>
      <c r="F217" s="23">
        <v>84000000</v>
      </c>
      <c r="G217" s="23">
        <v>131830300</v>
      </c>
      <c r="H217" s="23">
        <v>131830300</v>
      </c>
    </row>
    <row r="218" spans="1:8" ht="126" x14ac:dyDescent="0.25">
      <c r="A218" s="10">
        <f t="shared" si="3"/>
        <v>204</v>
      </c>
      <c r="B218" s="6" t="s">
        <v>132</v>
      </c>
      <c r="C218" s="6" t="s">
        <v>447</v>
      </c>
      <c r="D218" s="6" t="s">
        <v>461</v>
      </c>
      <c r="E218" s="24" t="s">
        <v>200</v>
      </c>
      <c r="F218" s="23">
        <v>114567300</v>
      </c>
      <c r="G218" s="23">
        <v>109244300</v>
      </c>
      <c r="H218" s="23">
        <v>103033100</v>
      </c>
    </row>
    <row r="219" spans="1:8" ht="220.5" x14ac:dyDescent="0.25">
      <c r="A219" s="10">
        <f t="shared" si="3"/>
        <v>205</v>
      </c>
      <c r="B219" s="6" t="s">
        <v>132</v>
      </c>
      <c r="C219" s="6" t="s">
        <v>447</v>
      </c>
      <c r="D219" s="6" t="s">
        <v>462</v>
      </c>
      <c r="E219" s="24" t="s">
        <v>201</v>
      </c>
      <c r="F219" s="23">
        <v>801133500</v>
      </c>
      <c r="G219" s="23">
        <v>742700300</v>
      </c>
      <c r="H219" s="23">
        <v>742700300</v>
      </c>
    </row>
    <row r="220" spans="1:8" ht="63" x14ac:dyDescent="0.25">
      <c r="A220" s="10">
        <f t="shared" si="3"/>
        <v>206</v>
      </c>
      <c r="B220" s="6" t="s">
        <v>132</v>
      </c>
      <c r="C220" s="6" t="s">
        <v>447</v>
      </c>
      <c r="D220" s="6" t="s">
        <v>463</v>
      </c>
      <c r="E220" s="22" t="s">
        <v>202</v>
      </c>
      <c r="F220" s="23">
        <v>14401100</v>
      </c>
      <c r="G220" s="23">
        <v>14401100</v>
      </c>
      <c r="H220" s="23">
        <v>14401100</v>
      </c>
    </row>
    <row r="221" spans="1:8" ht="47.25" x14ac:dyDescent="0.25">
      <c r="A221" s="10">
        <f t="shared" si="3"/>
        <v>207</v>
      </c>
      <c r="B221" s="6" t="s">
        <v>132</v>
      </c>
      <c r="C221" s="6" t="s">
        <v>447</v>
      </c>
      <c r="D221" s="6" t="s">
        <v>464</v>
      </c>
      <c r="E221" s="22" t="s">
        <v>203</v>
      </c>
      <c r="F221" s="23">
        <v>43076300</v>
      </c>
      <c r="G221" s="23">
        <v>43598400</v>
      </c>
      <c r="H221" s="23">
        <v>43598400</v>
      </c>
    </row>
    <row r="222" spans="1:8" ht="78.75" x14ac:dyDescent="0.25">
      <c r="A222" s="10">
        <f t="shared" si="3"/>
        <v>208</v>
      </c>
      <c r="B222" s="6" t="s">
        <v>132</v>
      </c>
      <c r="C222" s="6" t="s">
        <v>447</v>
      </c>
      <c r="D222" s="6" t="s">
        <v>465</v>
      </c>
      <c r="E222" s="22" t="s">
        <v>204</v>
      </c>
      <c r="F222" s="23">
        <v>17659300</v>
      </c>
      <c r="G222" s="23">
        <v>17659300</v>
      </c>
      <c r="H222" s="23">
        <v>17707700</v>
      </c>
    </row>
    <row r="223" spans="1:8" ht="63" x14ac:dyDescent="0.25">
      <c r="A223" s="10">
        <f t="shared" si="3"/>
        <v>209</v>
      </c>
      <c r="B223" s="6" t="s">
        <v>132</v>
      </c>
      <c r="C223" s="6" t="s">
        <v>447</v>
      </c>
      <c r="D223" s="6" t="s">
        <v>466</v>
      </c>
      <c r="E223" s="22" t="s">
        <v>205</v>
      </c>
      <c r="F223" s="23">
        <v>600400</v>
      </c>
      <c r="G223" s="23">
        <v>601700</v>
      </c>
      <c r="H223" s="23">
        <v>600400</v>
      </c>
    </row>
    <row r="224" spans="1:8" ht="126" x14ac:dyDescent="0.25">
      <c r="A224" s="10">
        <f t="shared" si="3"/>
        <v>210</v>
      </c>
      <c r="B224" s="6" t="s">
        <v>132</v>
      </c>
      <c r="C224" s="6" t="s">
        <v>447</v>
      </c>
      <c r="D224" s="6" t="s">
        <v>467</v>
      </c>
      <c r="E224" s="24" t="s">
        <v>206</v>
      </c>
      <c r="F224" s="23">
        <v>1444100</v>
      </c>
      <c r="G224" s="23">
        <v>1444100</v>
      </c>
      <c r="H224" s="23">
        <v>1444100</v>
      </c>
    </row>
    <row r="225" spans="1:8" ht="78.75" x14ac:dyDescent="0.25">
      <c r="A225" s="10">
        <f t="shared" si="3"/>
        <v>211</v>
      </c>
      <c r="B225" s="6" t="s">
        <v>132</v>
      </c>
      <c r="C225" s="6" t="s">
        <v>468</v>
      </c>
      <c r="D225" s="6" t="s">
        <v>373</v>
      </c>
      <c r="E225" s="22" t="s">
        <v>207</v>
      </c>
      <c r="F225" s="23">
        <v>1833600</v>
      </c>
      <c r="G225" s="23">
        <v>1833600</v>
      </c>
      <c r="H225" s="23">
        <v>1833600</v>
      </c>
    </row>
    <row r="226" spans="1:8" ht="63" x14ac:dyDescent="0.25">
      <c r="A226" s="10">
        <f t="shared" si="3"/>
        <v>212</v>
      </c>
      <c r="B226" s="6" t="s">
        <v>132</v>
      </c>
      <c r="C226" s="6" t="s">
        <v>469</v>
      </c>
      <c r="D226" s="6" t="s">
        <v>373</v>
      </c>
      <c r="E226" s="22" t="s">
        <v>208</v>
      </c>
      <c r="F226" s="23">
        <v>39897100</v>
      </c>
      <c r="G226" s="23">
        <v>37997200</v>
      </c>
      <c r="H226" s="23">
        <v>35778900</v>
      </c>
    </row>
    <row r="227" spans="1:8" ht="63" x14ac:dyDescent="0.25">
      <c r="A227" s="10">
        <f t="shared" si="3"/>
        <v>213</v>
      </c>
      <c r="B227" s="6" t="s">
        <v>132</v>
      </c>
      <c r="C227" s="6" t="s">
        <v>470</v>
      </c>
      <c r="D227" s="6" t="s">
        <v>373</v>
      </c>
      <c r="E227" s="22" t="s">
        <v>209</v>
      </c>
      <c r="F227" s="23">
        <v>4172200</v>
      </c>
      <c r="G227" s="23">
        <v>4685700</v>
      </c>
      <c r="H227" s="23">
        <v>6048400</v>
      </c>
    </row>
    <row r="228" spans="1:8" ht="63" x14ac:dyDescent="0.25">
      <c r="A228" s="10">
        <f t="shared" si="3"/>
        <v>214</v>
      </c>
      <c r="B228" s="6" t="s">
        <v>132</v>
      </c>
      <c r="C228" s="6" t="s">
        <v>471</v>
      </c>
      <c r="D228" s="6" t="s">
        <v>373</v>
      </c>
      <c r="E228" s="22" t="s">
        <v>210</v>
      </c>
      <c r="F228" s="23">
        <v>566800</v>
      </c>
      <c r="G228" s="23">
        <v>19900</v>
      </c>
      <c r="H228" s="23">
        <v>21600</v>
      </c>
    </row>
    <row r="229" spans="1:8" x14ac:dyDescent="0.25">
      <c r="A229" s="10">
        <f t="shared" si="3"/>
        <v>215</v>
      </c>
      <c r="B229" s="6" t="s">
        <v>132</v>
      </c>
      <c r="C229" s="6" t="s">
        <v>472</v>
      </c>
      <c r="D229" s="6" t="s">
        <v>373</v>
      </c>
      <c r="E229" s="22" t="s">
        <v>211</v>
      </c>
      <c r="F229" s="23">
        <v>214619634.93000001</v>
      </c>
      <c r="G229" s="23">
        <v>150107100</v>
      </c>
      <c r="H229" s="23">
        <v>149108200</v>
      </c>
    </row>
    <row r="230" spans="1:8" ht="157.5" x14ac:dyDescent="0.25">
      <c r="A230" s="10">
        <f t="shared" si="3"/>
        <v>216</v>
      </c>
      <c r="B230" s="6" t="s">
        <v>132</v>
      </c>
      <c r="C230" s="6" t="s">
        <v>473</v>
      </c>
      <c r="D230" s="6" t="s">
        <v>373</v>
      </c>
      <c r="E230" s="24" t="s">
        <v>212</v>
      </c>
      <c r="F230" s="23">
        <v>3046700</v>
      </c>
      <c r="G230" s="23">
        <v>3046700</v>
      </c>
      <c r="H230" s="23">
        <v>3046700</v>
      </c>
    </row>
    <row r="231" spans="1:8" ht="78.75" x14ac:dyDescent="0.25">
      <c r="A231" s="10">
        <f t="shared" si="3"/>
        <v>217</v>
      </c>
      <c r="B231" s="6" t="s">
        <v>132</v>
      </c>
      <c r="C231" s="6" t="s">
        <v>474</v>
      </c>
      <c r="D231" s="6" t="s">
        <v>373</v>
      </c>
      <c r="E231" s="22" t="s">
        <v>213</v>
      </c>
      <c r="F231" s="23">
        <v>10939400</v>
      </c>
      <c r="G231" s="23">
        <v>13951200</v>
      </c>
      <c r="H231" s="23">
        <v>14124100</v>
      </c>
    </row>
    <row r="232" spans="1:8" ht="126" x14ac:dyDescent="0.25">
      <c r="A232" s="10">
        <f t="shared" si="3"/>
        <v>218</v>
      </c>
      <c r="B232" s="6" t="s">
        <v>132</v>
      </c>
      <c r="C232" s="6" t="s">
        <v>475</v>
      </c>
      <c r="D232" s="6" t="s">
        <v>373</v>
      </c>
      <c r="E232" s="24" t="s">
        <v>214</v>
      </c>
      <c r="F232" s="23">
        <v>114133300</v>
      </c>
      <c r="G232" s="23">
        <v>114133300</v>
      </c>
      <c r="H232" s="23">
        <v>112961500</v>
      </c>
    </row>
    <row r="233" spans="1:8" ht="31.5" x14ac:dyDescent="0.25">
      <c r="A233" s="10">
        <f t="shared" si="3"/>
        <v>219</v>
      </c>
      <c r="B233" s="6" t="s">
        <v>132</v>
      </c>
      <c r="C233" s="6" t="s">
        <v>476</v>
      </c>
      <c r="D233" s="6" t="s">
        <v>373</v>
      </c>
      <c r="E233" s="22" t="s">
        <v>215</v>
      </c>
      <c r="F233" s="23">
        <v>223890</v>
      </c>
      <c r="G233" s="23">
        <v>0</v>
      </c>
      <c r="H233" s="23">
        <v>0</v>
      </c>
    </row>
    <row r="234" spans="1:8" ht="141.75" x14ac:dyDescent="0.25">
      <c r="A234" s="10">
        <f t="shared" si="3"/>
        <v>220</v>
      </c>
      <c r="B234" s="6" t="s">
        <v>132</v>
      </c>
      <c r="C234" s="6" t="s">
        <v>477</v>
      </c>
      <c r="D234" s="6" t="s">
        <v>478</v>
      </c>
      <c r="E234" s="24" t="s">
        <v>216</v>
      </c>
      <c r="F234" s="23">
        <v>10458300</v>
      </c>
      <c r="G234" s="23">
        <v>8276400</v>
      </c>
      <c r="H234" s="23">
        <v>8276400</v>
      </c>
    </row>
    <row r="235" spans="1:8" ht="47.25" x14ac:dyDescent="0.25">
      <c r="A235" s="10">
        <f t="shared" si="3"/>
        <v>221</v>
      </c>
      <c r="B235" s="6" t="s">
        <v>132</v>
      </c>
      <c r="C235" s="6" t="s">
        <v>477</v>
      </c>
      <c r="D235" s="6" t="s">
        <v>479</v>
      </c>
      <c r="E235" s="22" t="s">
        <v>217</v>
      </c>
      <c r="F235" s="23">
        <v>6871800</v>
      </c>
      <c r="G235" s="23">
        <v>0</v>
      </c>
      <c r="H235" s="23">
        <v>0</v>
      </c>
    </row>
    <row r="236" spans="1:8" ht="63" x14ac:dyDescent="0.25">
      <c r="A236" s="10">
        <f t="shared" si="3"/>
        <v>222</v>
      </c>
      <c r="B236" s="6" t="s">
        <v>132</v>
      </c>
      <c r="C236" s="6" t="s">
        <v>477</v>
      </c>
      <c r="D236" s="6" t="s">
        <v>480</v>
      </c>
      <c r="E236" s="22" t="s">
        <v>218</v>
      </c>
      <c r="F236" s="23">
        <v>1856600.38</v>
      </c>
      <c r="G236" s="23">
        <v>0</v>
      </c>
      <c r="H236" s="23">
        <v>0</v>
      </c>
    </row>
    <row r="237" spans="1:8" ht="47.25" x14ac:dyDescent="0.25">
      <c r="A237" s="10">
        <f t="shared" si="3"/>
        <v>223</v>
      </c>
      <c r="B237" s="6" t="s">
        <v>132</v>
      </c>
      <c r="C237" s="6" t="s">
        <v>477</v>
      </c>
      <c r="D237" s="6" t="s">
        <v>481</v>
      </c>
      <c r="E237" s="22" t="s">
        <v>219</v>
      </c>
      <c r="F237" s="23">
        <v>10699500</v>
      </c>
      <c r="G237" s="23">
        <v>10699500</v>
      </c>
      <c r="H237" s="23">
        <v>10699500</v>
      </c>
    </row>
    <row r="238" spans="1:8" ht="47.25" x14ac:dyDescent="0.25">
      <c r="A238" s="10">
        <f t="shared" si="3"/>
        <v>224</v>
      </c>
      <c r="B238" s="6" t="s">
        <v>132</v>
      </c>
      <c r="C238" s="6" t="s">
        <v>477</v>
      </c>
      <c r="D238" s="6" t="s">
        <v>482</v>
      </c>
      <c r="E238" s="22" t="s">
        <v>220</v>
      </c>
      <c r="F238" s="23">
        <v>5271200</v>
      </c>
      <c r="G238" s="23">
        <v>0</v>
      </c>
      <c r="H238" s="23">
        <v>0</v>
      </c>
    </row>
    <row r="239" spans="1:8" ht="47.25" x14ac:dyDescent="0.25">
      <c r="A239" s="10">
        <f t="shared" si="3"/>
        <v>225</v>
      </c>
      <c r="B239" s="6" t="s">
        <v>132</v>
      </c>
      <c r="C239" s="6" t="s">
        <v>477</v>
      </c>
      <c r="D239" s="6" t="s">
        <v>483</v>
      </c>
      <c r="E239" s="22" t="s">
        <v>221</v>
      </c>
      <c r="F239" s="23">
        <v>6968936.4500000002</v>
      </c>
      <c r="G239" s="23">
        <v>0</v>
      </c>
      <c r="H239" s="23">
        <v>0</v>
      </c>
    </row>
    <row r="240" spans="1:8" ht="94.5" x14ac:dyDescent="0.25">
      <c r="A240" s="10">
        <f t="shared" si="3"/>
        <v>226</v>
      </c>
      <c r="B240" s="6" t="s">
        <v>132</v>
      </c>
      <c r="C240" s="6" t="s">
        <v>477</v>
      </c>
      <c r="D240" s="6" t="s">
        <v>484</v>
      </c>
      <c r="E240" s="24" t="s">
        <v>222</v>
      </c>
      <c r="F240" s="23">
        <v>608511.1</v>
      </c>
      <c r="G240" s="23">
        <v>0</v>
      </c>
      <c r="H240" s="23">
        <v>0</v>
      </c>
    </row>
    <row r="241" spans="1:8" ht="63" x14ac:dyDescent="0.25">
      <c r="A241" s="10">
        <f t="shared" si="3"/>
        <v>227</v>
      </c>
      <c r="B241" s="6" t="s">
        <v>132</v>
      </c>
      <c r="C241" s="6" t="s">
        <v>477</v>
      </c>
      <c r="D241" s="6" t="s">
        <v>485</v>
      </c>
      <c r="E241" s="22" t="s">
        <v>223</v>
      </c>
      <c r="F241" s="23">
        <v>22331697</v>
      </c>
      <c r="G241" s="23">
        <v>0</v>
      </c>
      <c r="H241" s="23">
        <v>0</v>
      </c>
    </row>
    <row r="242" spans="1:8" ht="47.25" x14ac:dyDescent="0.25">
      <c r="A242" s="10">
        <f t="shared" si="3"/>
        <v>228</v>
      </c>
      <c r="B242" s="6" t="s">
        <v>132</v>
      </c>
      <c r="C242" s="6" t="s">
        <v>477</v>
      </c>
      <c r="D242" s="6" t="s">
        <v>486</v>
      </c>
      <c r="E242" s="22" t="s">
        <v>224</v>
      </c>
      <c r="F242" s="23">
        <v>7838300</v>
      </c>
      <c r="G242" s="23">
        <v>0</v>
      </c>
      <c r="H242" s="23">
        <v>0</v>
      </c>
    </row>
    <row r="243" spans="1:8" ht="78.75" x14ac:dyDescent="0.25">
      <c r="A243" s="10">
        <f t="shared" si="3"/>
        <v>229</v>
      </c>
      <c r="B243" s="6" t="s">
        <v>132</v>
      </c>
      <c r="C243" s="6" t="s">
        <v>477</v>
      </c>
      <c r="D243" s="6" t="s">
        <v>487</v>
      </c>
      <c r="E243" s="22" t="s">
        <v>225</v>
      </c>
      <c r="F243" s="23">
        <v>400000</v>
      </c>
      <c r="G243" s="23">
        <v>0</v>
      </c>
      <c r="H243" s="23">
        <v>0</v>
      </c>
    </row>
    <row r="244" spans="1:8" ht="47.25" x14ac:dyDescent="0.25">
      <c r="A244" s="10">
        <f t="shared" si="3"/>
        <v>230</v>
      </c>
      <c r="B244" s="6" t="s">
        <v>132</v>
      </c>
      <c r="C244" s="6" t="s">
        <v>477</v>
      </c>
      <c r="D244" s="6" t="s">
        <v>488</v>
      </c>
      <c r="E244" s="22" t="s">
        <v>226</v>
      </c>
      <c r="F244" s="23">
        <v>12971500</v>
      </c>
      <c r="G244" s="23">
        <v>0</v>
      </c>
      <c r="H244" s="23">
        <v>0</v>
      </c>
    </row>
    <row r="245" spans="1:8" ht="39" customHeight="1" x14ac:dyDescent="0.25">
      <c r="A245" s="10">
        <f t="shared" si="3"/>
        <v>231</v>
      </c>
      <c r="B245" s="6" t="s">
        <v>0</v>
      </c>
      <c r="C245" s="6" t="s">
        <v>489</v>
      </c>
      <c r="D245" s="6" t="s">
        <v>255</v>
      </c>
      <c r="E245" s="22" t="s">
        <v>227</v>
      </c>
      <c r="F245" s="23">
        <v>34138780.109999999</v>
      </c>
      <c r="G245" s="23">
        <v>0</v>
      </c>
      <c r="H245" s="23">
        <v>0</v>
      </c>
    </row>
    <row r="246" spans="1:8" ht="31.5" x14ac:dyDescent="0.25">
      <c r="A246" s="10">
        <f t="shared" si="3"/>
        <v>232</v>
      </c>
      <c r="B246" s="6" t="s">
        <v>0</v>
      </c>
      <c r="C246" s="6" t="s">
        <v>490</v>
      </c>
      <c r="D246" s="6" t="s">
        <v>373</v>
      </c>
      <c r="E246" s="22" t="s">
        <v>228</v>
      </c>
      <c r="F246" s="23">
        <v>34138780.109999999</v>
      </c>
      <c r="G246" s="23">
        <v>0</v>
      </c>
      <c r="H246" s="23">
        <v>0</v>
      </c>
    </row>
    <row r="247" spans="1:8" ht="31.5" x14ac:dyDescent="0.25">
      <c r="A247" s="10">
        <f t="shared" si="3"/>
        <v>233</v>
      </c>
      <c r="B247" s="6" t="s">
        <v>65</v>
      </c>
      <c r="C247" s="6" t="s">
        <v>491</v>
      </c>
      <c r="D247" s="6" t="s">
        <v>373</v>
      </c>
      <c r="E247" s="22" t="s">
        <v>229</v>
      </c>
      <c r="F247" s="23">
        <v>-299276.98</v>
      </c>
      <c r="G247" s="23">
        <v>0</v>
      </c>
      <c r="H247" s="23">
        <v>0</v>
      </c>
    </row>
    <row r="248" spans="1:8" ht="31.5" x14ac:dyDescent="0.25">
      <c r="A248" s="10">
        <f t="shared" si="3"/>
        <v>234</v>
      </c>
      <c r="B248" s="6" t="s">
        <v>132</v>
      </c>
      <c r="C248" s="6" t="s">
        <v>491</v>
      </c>
      <c r="D248" s="6" t="s">
        <v>373</v>
      </c>
      <c r="E248" s="22" t="s">
        <v>229</v>
      </c>
      <c r="F248" s="23">
        <v>34438057.090000004</v>
      </c>
      <c r="G248" s="23">
        <v>0</v>
      </c>
      <c r="H248" s="23">
        <v>0</v>
      </c>
    </row>
    <row r="249" spans="1:8" ht="23.25" customHeight="1" x14ac:dyDescent="0.25">
      <c r="A249" s="10">
        <f t="shared" si="3"/>
        <v>235</v>
      </c>
      <c r="B249" s="6" t="s">
        <v>65</v>
      </c>
      <c r="C249" s="6" t="s">
        <v>492</v>
      </c>
      <c r="D249" s="6" t="s">
        <v>255</v>
      </c>
      <c r="E249" s="22" t="s">
        <v>230</v>
      </c>
      <c r="F249" s="23">
        <v>1532300</v>
      </c>
      <c r="G249" s="23">
        <v>1532300</v>
      </c>
      <c r="H249" s="23">
        <v>1532300</v>
      </c>
    </row>
    <row r="250" spans="1:8" ht="31.5" x14ac:dyDescent="0.25">
      <c r="A250" s="10">
        <f t="shared" si="3"/>
        <v>236</v>
      </c>
      <c r="B250" s="6" t="s">
        <v>65</v>
      </c>
      <c r="C250" s="6" t="s">
        <v>493</v>
      </c>
      <c r="D250" s="6" t="s">
        <v>373</v>
      </c>
      <c r="E250" s="22" t="s">
        <v>231</v>
      </c>
      <c r="F250" s="23">
        <v>1532300</v>
      </c>
      <c r="G250" s="23">
        <v>1532300</v>
      </c>
      <c r="H250" s="23">
        <v>1532300</v>
      </c>
    </row>
    <row r="251" spans="1:8" ht="31.5" x14ac:dyDescent="0.25">
      <c r="A251" s="10">
        <f t="shared" si="3"/>
        <v>237</v>
      </c>
      <c r="B251" s="6" t="s">
        <v>65</v>
      </c>
      <c r="C251" s="6" t="s">
        <v>494</v>
      </c>
      <c r="D251" s="6" t="s">
        <v>373</v>
      </c>
      <c r="E251" s="22" t="s">
        <v>231</v>
      </c>
      <c r="F251" s="23">
        <v>1532300</v>
      </c>
      <c r="G251" s="23">
        <v>1532300</v>
      </c>
      <c r="H251" s="23">
        <v>1532300</v>
      </c>
    </row>
    <row r="252" spans="1:8" ht="55.5" customHeight="1" x14ac:dyDescent="0.25">
      <c r="A252" s="10">
        <f t="shared" si="3"/>
        <v>238</v>
      </c>
      <c r="B252" s="6" t="s">
        <v>132</v>
      </c>
      <c r="C252" s="6" t="s">
        <v>495</v>
      </c>
      <c r="D252" s="6" t="s">
        <v>255</v>
      </c>
      <c r="E252" s="22" t="s">
        <v>232</v>
      </c>
      <c r="F252" s="23">
        <v>-16084056.6</v>
      </c>
      <c r="G252" s="23">
        <v>0</v>
      </c>
      <c r="H252" s="23">
        <v>0</v>
      </c>
    </row>
    <row r="253" spans="1:8" ht="47.25" x14ac:dyDescent="0.25">
      <c r="A253" s="10">
        <f t="shared" si="3"/>
        <v>239</v>
      </c>
      <c r="B253" s="6" t="s">
        <v>132</v>
      </c>
      <c r="C253" s="6" t="s">
        <v>496</v>
      </c>
      <c r="D253" s="6" t="s">
        <v>373</v>
      </c>
      <c r="E253" s="22" t="s">
        <v>233</v>
      </c>
      <c r="F253" s="23">
        <v>-16061964.82</v>
      </c>
      <c r="G253" s="23">
        <v>0</v>
      </c>
      <c r="H253" s="23">
        <v>0</v>
      </c>
    </row>
    <row r="254" spans="1:8" ht="47.25" x14ac:dyDescent="0.25">
      <c r="A254" s="10">
        <f t="shared" si="3"/>
        <v>240</v>
      </c>
      <c r="B254" s="6" t="s">
        <v>132</v>
      </c>
      <c r="C254" s="6" t="s">
        <v>497</v>
      </c>
      <c r="D254" s="6" t="s">
        <v>373</v>
      </c>
      <c r="E254" s="22" t="s">
        <v>234</v>
      </c>
      <c r="F254" s="23">
        <v>-16061964.82</v>
      </c>
      <c r="G254" s="23">
        <v>0</v>
      </c>
      <c r="H254" s="23">
        <v>0</v>
      </c>
    </row>
    <row r="255" spans="1:8" ht="63" x14ac:dyDescent="0.25">
      <c r="A255" s="10">
        <f t="shared" si="3"/>
        <v>241</v>
      </c>
      <c r="B255" s="6" t="s">
        <v>132</v>
      </c>
      <c r="C255" s="6" t="s">
        <v>498</v>
      </c>
      <c r="D255" s="6" t="s">
        <v>373</v>
      </c>
      <c r="E255" s="22" t="s">
        <v>235</v>
      </c>
      <c r="F255" s="23">
        <v>-22091.78</v>
      </c>
      <c r="G255" s="23">
        <v>0</v>
      </c>
      <c r="H255" s="23">
        <v>0</v>
      </c>
    </row>
    <row r="256" spans="1:8" ht="63" x14ac:dyDescent="0.25">
      <c r="A256" s="10">
        <f t="shared" si="3"/>
        <v>242</v>
      </c>
      <c r="B256" s="6" t="s">
        <v>132</v>
      </c>
      <c r="C256" s="6" t="s">
        <v>498</v>
      </c>
      <c r="D256" s="6" t="s">
        <v>373</v>
      </c>
      <c r="E256" s="22" t="s">
        <v>235</v>
      </c>
      <c r="F256" s="23">
        <v>-22091.78</v>
      </c>
      <c r="G256" s="23">
        <v>0</v>
      </c>
      <c r="H256" s="23">
        <v>0</v>
      </c>
    </row>
    <row r="257" spans="1:8" x14ac:dyDescent="0.25">
      <c r="A257" s="10">
        <f t="shared" si="3"/>
        <v>243</v>
      </c>
      <c r="B257" s="9" t="s">
        <v>236</v>
      </c>
      <c r="C257" s="9"/>
      <c r="D257" s="9"/>
      <c r="E257" s="25"/>
      <c r="F257" s="26">
        <v>9316403063.2999992</v>
      </c>
      <c r="G257" s="26">
        <v>9014692525.8299999</v>
      </c>
      <c r="H257" s="26">
        <v>9359136360.0100002</v>
      </c>
    </row>
  </sheetData>
  <mergeCells count="13">
    <mergeCell ref="F1:H1"/>
    <mergeCell ref="F2:H2"/>
    <mergeCell ref="F3:H3"/>
    <mergeCell ref="F6:H6"/>
    <mergeCell ref="F7:H7"/>
    <mergeCell ref="F8:H8"/>
    <mergeCell ref="A10:H10"/>
    <mergeCell ref="A13:A14"/>
    <mergeCell ref="F13:F14"/>
    <mergeCell ref="G13:G14"/>
    <mergeCell ref="H13:H14"/>
    <mergeCell ref="E13:E14"/>
    <mergeCell ref="B13:D13"/>
  </mergeCells>
  <pageMargins left="1.1811023622047245" right="0.59055118110236227" top="0.78740157480314965" bottom="0.78740157480314965" header="0.51181102362204722" footer="0.51181102362204722"/>
  <pageSetup paperSize="9" scale="49" fitToHeight="40" orientation="portrait" r:id="rId1"/>
  <headerFooter alignWithMargins="0">
    <oddHeader>&amp;C&amp;"Times New Roman,обычный"&amp;P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5</vt:i4>
      </vt:variant>
    </vt:vector>
  </HeadingPairs>
  <TitlesOfParts>
    <vt:vector size="6" baseType="lpstr">
      <vt:lpstr>ДЧБ</vt:lpstr>
      <vt:lpstr>ДЧБ!APPT</vt:lpstr>
      <vt:lpstr>ДЧБ!FIO</vt:lpstr>
      <vt:lpstr>ДЧБ!LAST_CELL</vt:lpstr>
      <vt:lpstr>ДЧБ!SIGN</vt:lpstr>
      <vt:lpstr>ДЧБ!Заголовки_для_печати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IMA</dc:creator>
  <dc:description>POI HSSF rep:2.56.0.609</dc:description>
  <cp:lastModifiedBy>sovietsky_soviet</cp:lastModifiedBy>
  <cp:lastPrinted>2026-08-10T02:18:02Z</cp:lastPrinted>
  <dcterms:created xsi:type="dcterms:W3CDTF">2026-08-07T08:22:19Z</dcterms:created>
  <dcterms:modified xsi:type="dcterms:W3CDTF">2026-08-20T12:18:25Z</dcterms:modified>
</cp:coreProperties>
</file>