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Расходы" sheetId="2" r:id="rId1"/>
    <sheet name="_params" sheetId="4" state="hidden" r:id="rId2"/>
  </sheets>
  <definedNames>
    <definedName name="APPT" localSheetId="0">Расходы!$B$21</definedName>
    <definedName name="FIO" localSheetId="0">Расходы!$D$21</definedName>
    <definedName name="LAST_CELL" localSheetId="0">Расходы!$F$162</definedName>
    <definedName name="RBEGIN_1" localSheetId="0">Расходы!$B$13</definedName>
    <definedName name="REND_1" localSheetId="0">Расходы!#REF!</definedName>
    <definedName name="SIGN" localSheetId="0">Расходы!$B$20:$D$22</definedName>
  </definedNames>
  <calcPr calcId="145621"/>
</workbook>
</file>

<file path=xl/calcChain.xml><?xml version="1.0" encoding="utf-8"?>
<calcChain xmlns="http://schemas.openxmlformats.org/spreadsheetml/2006/main">
  <c r="F161" i="2" l="1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</calcChain>
</file>

<file path=xl/sharedStrings.xml><?xml version="1.0" encoding="utf-8"?>
<sst xmlns="http://schemas.openxmlformats.org/spreadsheetml/2006/main" count="335" uniqueCount="220">
  <si>
    <t>01.01.2026</t>
  </si>
  <si>
    <t>094</t>
  </si>
  <si>
    <t/>
  </si>
  <si>
    <t xml:space="preserve"> Наименование показателя</t>
  </si>
  <si>
    <t>Код строки</t>
  </si>
  <si>
    <t>Исполнено</t>
  </si>
  <si>
    <t>5</t>
  </si>
  <si>
    <t>в том числе:</t>
  </si>
  <si>
    <t>-</t>
  </si>
  <si>
    <t>Иные межбюджетные трансферты</t>
  </si>
  <si>
    <t>Код расхода по бюджетной классификации</t>
  </si>
  <si>
    <t>Расходы бюджета - всего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</si>
  <si>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</si>
  <si>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</si>
  <si>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</si>
  <si>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</si>
  <si>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</si>
  <si>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</si>
  <si>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</si>
  <si>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</si>
  <si>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</si>
  <si>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</si>
  <si>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</si>
  <si>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</si>
  <si>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</si>
  <si>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</si>
  <si>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</si>
  <si>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</si>
  <si>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</si>
  <si>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</si>
  <si>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</si>
  <si>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</si>
  <si>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</si>
  <si>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</si>
  <si>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</si>
  <si>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</si>
  <si>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</si>
  <si>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</si>
  <si>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</si>
  <si>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</si>
  <si>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</si>
  <si>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</si>
  <si>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</si>
  <si>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</si>
  <si>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</si>
  <si>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</si>
  <si>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</si>
  <si>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</si>
  <si>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</si>
  <si>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</si>
  <si>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</si>
  <si>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</si>
  <si>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</si>
  <si>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</si>
  <si>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</si>
  <si>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</si>
  <si>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</si>
  <si>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</si>
  <si>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</si>
  <si>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</si>
  <si>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</si>
  <si>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</si>
  <si>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</si>
  <si>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</si>
  <si>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</si>
  <si>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</si>
  <si>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</si>
  <si>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</si>
  <si>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</si>
  <si>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</si>
  <si>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</si>
  <si>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</si>
  <si>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</si>
  <si>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</si>
  <si>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000 0113 0000000000 120 </t>
  </si>
  <si>
    <t xml:space="preserve">000 0113 0000000000 121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</si>
  <si>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</si>
  <si>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</si>
  <si>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</si>
  <si>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</si>
  <si>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000 0113 0000000000 500 </t>
  </si>
  <si>
    <t xml:space="preserve">000 0113 0000000000 540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</si>
  <si>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</si>
  <si>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</si>
  <si>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</si>
  <si>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</si>
  <si>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</si>
  <si>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</si>
  <si>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</si>
  <si>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</si>
  <si>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</si>
  <si>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</si>
  <si>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</si>
  <si>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</si>
  <si>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</si>
  <si>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</si>
  <si>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</si>
  <si>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</si>
  <si>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</si>
  <si>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</si>
  <si>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</si>
  <si>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</si>
  <si>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</si>
  <si>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>Расходы на выплаты персоналу казенных учреждений</t>
  </si>
  <si>
    <t xml:space="preserve">000 0300 0000000000 110 </t>
  </si>
  <si>
    <t>Фонд оплаты труда учреждений</t>
  </si>
  <si>
    <t xml:space="preserve">000 0300 0000000000 111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</si>
  <si>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</si>
  <si>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000 0300 0000000000 119 </t>
  </si>
  <si>
    <t xml:space="preserve">000 0300 0000000000 200 </t>
  </si>
  <si>
    <t xml:space="preserve">000 0300 0000000000 240 </t>
  </si>
  <si>
    <t xml:space="preserve">000 0300 0000000000 244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</si>
  <si>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</si>
  <si>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</si>
  <si>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</si>
  <si>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000 0310 0000000000 110 </t>
  </si>
  <si>
    <t xml:space="preserve">000 0310 0000000000 111 </t>
  </si>
  <si>
    <t xml:space="preserve">000 0310 0000000000 119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</si>
  <si>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</si>
  <si>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</si>
  <si>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</si>
  <si>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</si>
  <si>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</si>
  <si>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</si>
  <si>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</si>
  <si>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</si>
  <si>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</si>
  <si>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</si>
  <si>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</si>
  <si>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</si>
  <si>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</si>
  <si>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</si>
  <si>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</si>
  <si>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</si>
  <si>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</si>
  <si>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</si>
  <si>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</si>
  <si>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</si>
  <si>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</si>
  <si>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</si>
  <si>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</si>
  <si>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</si>
  <si>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</si>
  <si>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</si>
  <si>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</si>
  <si>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</si>
  <si>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000 0500 0000000000 800 </t>
  </si>
  <si>
    <t xml:space="preserve">000 0500 0000000000 850 </t>
  </si>
  <si>
    <t>Уплата прочих налогов, сборов</t>
  </si>
  <si>
    <t xml:space="preserve">000 0500 0000000000 852 </t>
  </si>
  <si>
    <t xml:space="preserve">000 0500 0000000000 853 </t>
  </si>
  <si>
    <t>Благоустройство</t>
  </si>
  <si>
    <t xml:space="preserve">000 0503 0000000000 000 </t>
  </si>
  <si>
    <t xml:space="preserve">000 0503 0000000000 100 </t>
  </si>
  <si>
    <t xml:space="preserve">000 0503 0000000000 110 </t>
  </si>
  <si>
    <t xml:space="preserve">000 0503 0000000000 111 </t>
  </si>
  <si>
    <t xml:space="preserve">000 0503 0000000000 119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</si>
  <si>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</si>
  <si>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</si>
  <si>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</si>
  <si>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</si>
  <si>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</si>
  <si>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</si>
  <si>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000 0503 0000000000 852 </t>
  </si>
  <si>
    <t xml:space="preserve">000 0503 0000000000 853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</si>
  <si>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</si>
  <si>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</si>
  <si>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</si>
  <si>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000 0505 0000000000 110 </t>
  </si>
  <si>
    <t xml:space="preserve">000 0505 0000000000 111 </t>
  </si>
  <si>
    <t xml:space="preserve">000 0505 0000000000 119 </t>
  </si>
  <si>
    <t>ЗДРАВООХРАНЕНИЕ</t>
  </si>
  <si>
    <t xml:space="preserve">000 0900 0000000000 000 </t>
  </si>
  <si>
    <t xml:space="preserve">000 0900 0000000000 200 </t>
  </si>
  <si>
    <t xml:space="preserve">000 0900 0000000000 240 </t>
  </si>
  <si>
    <t xml:space="preserve">000 0900 0000000000 244 </t>
  </si>
  <si>
    <t>Другие вопросы в области здравоохранения</t>
  </si>
  <si>
    <t xml:space="preserve">000 0909 0000000000 000 </t>
  </si>
  <si>
    <t xml:space="preserve">000 0909 0000000000 200 </t>
  </si>
  <si>
    <t xml:space="preserve">000 0909 0000000000 240 </t>
  </si>
  <si>
    <t xml:space="preserve">000 0909 0000000000 244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</si>
  <si>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</si>
  <si>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</si>
  <si>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</si>
  <si>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</si>
  <si>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</si>
  <si>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</si>
  <si>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</si>
  <si>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</si>
  <si>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</si>
  <si>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</si>
  <si>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</si>
  <si>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</si>
  <si>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</si>
  <si>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</si>
  <si>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</si>
  <si>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000 1100 0000000000 500 </t>
  </si>
  <si>
    <t xml:space="preserve">000 1100 0000000000 540 </t>
  </si>
  <si>
    <t>Массовый спорт</t>
  </si>
  <si>
    <t xml:space="preserve">000 1102 0000000000 000 </t>
  </si>
  <si>
    <t xml:space="preserve">000 1102 0000000000 500 </t>
  </si>
  <si>
    <t xml:space="preserve">000 1102 0000000000 540 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</si>
  <si>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</si>
  <si>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</si>
  <si>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</si>
  <si>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</si>
  <si>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</si>
  <si>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</si>
  <si>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</si>
  <si>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</si>
  <si>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</si>
  <si>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</si>
  <si>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</si>
  <si>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C:\Users\User\Desktop\REP\117Y01.txt</t>
  </si>
  <si>
    <t>Доходы/EXPORT_SRC_CODE</t>
  </si>
  <si>
    <t>Доходы/PERIOD</t>
  </si>
  <si>
    <t>Бюджетная роспись с учетом измененний</t>
  </si>
  <si>
    <t xml:space="preserve">Процент исполнения бюджета  </t>
  </si>
  <si>
    <t xml:space="preserve">Исполнение расходов бюджета Березовского сельсовета Большеулуйского района за 2025 год </t>
  </si>
  <si>
    <t xml:space="preserve">Приложение № 3                                                                               
к  решению Ачинского окружного Совета депутатов от 29.05.2026  № 13-198р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</si>
</sst>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 applyAlignment="1" applyProtection="1"/>
    <xf numFmtId="0" fontId="0" fillId="0" borderId="0" xfId="0" applyNumberFormat="1"/>
    <xf numFmtId="0" fontId="2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 applyFill="1" applyBorder="1" applyAlignment="1" applyProtection="1">
      <alignment horizontal="center"/>
    </xf>
    <xf numFmtId="4" fontId="2" fillId="0" borderId="0" xfId="0" applyNumberFormat="1" applyFont="1" applyFill="1"/>
    <xf numFmtId="4" fontId="2" fillId="0" borderId="0" xfId="0" applyNumberFormat="1" applyFont="1" applyAlignment="1">
      <alignment wrapText="1"/>
    </xf>
    <xf numFmtId="0" fontId="2" fillId="0" borderId="14" xfId="0" applyFont="1" applyBorder="1" applyAlignment="1" applyProtection="1">
      <alignment vertical="center" wrapText="1"/>
    </xf>
    <xf numFmtId="0" fontId="2" fillId="0" borderId="11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right"/>
    </xf>
    <xf numFmtId="0" fontId="0" fillId="0" borderId="0" xfId="0" applyBorder="1"/>
    <xf numFmtId="49" fontId="2" fillId="0" borderId="7" xfId="0" applyNumberFormat="1" applyFont="1" applyBorder="1" applyAlignment="1" applyProtection="1">
      <alignment horizontal="left"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 applyProtection="1">
      <alignment horizontal="left" wrapText="1"/>
    </xf>
    <xf numFmtId="49" fontId="5" fillId="0" borderId="7" xfId="0" applyNumberFormat="1" applyFont="1" applyBorder="1" applyAlignment="1" applyProtection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 applyProtection="1">
      <alignment horizontal="center"/>
    </xf>
    <xf numFmtId="49" fontId="5" fillId="0" borderId="1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12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>
      <alignment horizontal="center"/>
    </xf>
    <xf numFmtId="0" fontId="2" fillId="0" borderId="7" xfId="0" applyFont="1" applyBorder="1" applyAlignment="1" applyProtection="1"/>
    <xf numFmtId="164" fontId="5" fillId="0" borderId="7" xfId="0" applyNumberFormat="1" applyFont="1" applyBorder="1" applyAlignment="1" applyProtection="1">
      <alignment horizontal="right"/>
    </xf>
    <xf numFmtId="164" fontId="5" fillId="0" borderId="5" xfId="0" applyNumberFormat="1" applyFont="1" applyBorder="1" applyAlignment="1" applyProtection="1">
      <alignment horizontal="right"/>
    </xf>
    <xf numFmtId="164" fontId="2" fillId="0" borderId="3" xfId="0" applyNumberFormat="1" applyFont="1" applyBorder="1" applyAlignment="1" applyProtection="1">
      <alignment horizontal="right"/>
    </xf>
    <xf numFmtId="164" fontId="2" fillId="0" borderId="3" xfId="0" applyNumberFormat="1" applyFont="1" applyBorder="1" applyAlignment="1" applyProtection="1"/>
    <xf numFmtId="164" fontId="2" fillId="0" borderId="10" xfId="0" applyNumberFormat="1" applyFont="1" applyBorder="1" applyAlignment="1" applyProtection="1"/>
    <xf numFmtId="164" fontId="5" fillId="0" borderId="4" xfId="0" applyNumberFormat="1" applyFont="1" applyBorder="1" applyAlignment="1" applyProtection="1">
      <alignment horizontal="right"/>
    </xf>
    <xf numFmtId="164" fontId="5" fillId="0" borderId="11" xfId="0" applyNumberFormat="1" applyFont="1" applyBorder="1" applyAlignment="1" applyProtection="1">
      <alignment horizontal="right"/>
    </xf>
    <xf numFmtId="164" fontId="2" fillId="0" borderId="7" xfId="0" applyNumberFormat="1" applyFont="1" applyBorder="1" applyAlignment="1" applyProtection="1">
      <alignment horizontal="right"/>
    </xf>
    <xf numFmtId="164" fontId="2" fillId="0" borderId="6" xfId="0" applyNumberFormat="1" applyFont="1" applyBorder="1" applyAlignment="1" applyProtection="1">
      <alignment horizontal="right"/>
    </xf>
    <xf numFmtId="164" fontId="2" fillId="0" borderId="5" xfId="0" applyNumberFormat="1" applyFont="1" applyBorder="1" applyAlignment="1" applyProtection="1">
      <alignment horizontal="right"/>
    </xf>
    <xf numFmtId="164" fontId="2" fillId="0" borderId="4" xfId="0" applyNumberFormat="1" applyFont="1" applyBorder="1" applyAlignment="1" applyProtection="1">
      <alignment horizontal="right"/>
    </xf>
    <xf numFmtId="164" fontId="2" fillId="0" borderId="11" xfId="0" applyNumberFormat="1" applyFont="1" applyBorder="1" applyAlignment="1" applyProtection="1">
      <alignment horizontal="right"/>
    </xf>
    <xf numFmtId="4" fontId="4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4" fontId="6" fillId="0" borderId="0" xfId="0" applyNumberFormat="1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3"/>
  <sheetViews>
    <sheetView showGridLines="0" tabSelected="1" workbookViewId="0">
      <selection activeCell="D1" sqref="D1:F1"/>
    </sheetView>
  </sheetViews>
  <sheetFormatPr defaultRowHeight="12.75" customHeight="1" x14ac:dyDescent="0.2"/>
  <cols>
    <col min="2" max="2" width="45.7109375" customWidth="1"/>
    <col min="3" max="3" width="28.5703125" customWidth="1"/>
    <col min="4" max="4" width="12.85546875" customWidth="1"/>
    <col min="5" max="5" width="14.85546875" customWidth="1"/>
    <col min="6" max="6" width="18.7109375" customWidth="1"/>
  </cols>
  <sheetData>
    <row r="1" spans="1:15" ht="67.5" customHeight="1" x14ac:dyDescent="0.25">
      <c r="D1" s="51" t="s">
        <v>219</v>
      </c>
      <c r="E1" s="51"/>
      <c r="F1" s="51"/>
      <c r="G1" s="7"/>
      <c r="H1" s="7"/>
      <c r="I1" s="7"/>
      <c r="J1" s="2"/>
    </row>
    <row r="2" spans="1:15" ht="15" customHeight="1" x14ac:dyDescent="0.25">
      <c r="B2" s="3"/>
      <c r="C2" s="3"/>
      <c r="D2" s="3"/>
      <c r="E2" s="3"/>
      <c r="F2" s="3"/>
      <c r="G2" s="3"/>
      <c r="H2" s="3"/>
      <c r="I2" s="4"/>
      <c r="J2" s="4"/>
      <c r="K2" s="37"/>
      <c r="L2" s="37"/>
      <c r="M2" s="37"/>
      <c r="N2" s="37"/>
      <c r="O2" s="37"/>
    </row>
    <row r="3" spans="1:15" ht="13.5" customHeight="1" x14ac:dyDescent="0.25">
      <c r="B3" s="38" t="s">
        <v>218</v>
      </c>
      <c r="C3" s="38"/>
      <c r="D3" s="38"/>
      <c r="E3" s="38"/>
      <c r="F3" s="38"/>
      <c r="G3" s="6"/>
      <c r="H3" s="6"/>
      <c r="N3" s="6"/>
      <c r="O3" s="6"/>
    </row>
    <row r="4" spans="1:15" ht="13.5" customHeight="1" thickBot="1" x14ac:dyDescent="0.3">
      <c r="B4" s="5"/>
      <c r="C4" s="5"/>
      <c r="D4" s="5"/>
      <c r="E4" s="5"/>
      <c r="F4" s="5"/>
      <c r="G4" s="6"/>
      <c r="H4" s="6"/>
      <c r="N4" s="6"/>
      <c r="O4" s="6"/>
    </row>
    <row r="5" spans="1:15" ht="10.15" customHeight="1" x14ac:dyDescent="0.2">
      <c r="A5" s="39" t="s">
        <v>4</v>
      </c>
      <c r="B5" s="48" t="s">
        <v>3</v>
      </c>
      <c r="C5" s="46" t="s">
        <v>10</v>
      </c>
      <c r="D5" s="40" t="s">
        <v>216</v>
      </c>
      <c r="E5" s="40" t="s">
        <v>5</v>
      </c>
      <c r="F5" s="43" t="s">
        <v>217</v>
      </c>
    </row>
    <row r="6" spans="1:15" ht="5.45" customHeight="1" x14ac:dyDescent="0.2">
      <c r="A6" s="39"/>
      <c r="B6" s="49"/>
      <c r="C6" s="47"/>
      <c r="D6" s="41"/>
      <c r="E6" s="41"/>
      <c r="F6" s="44"/>
    </row>
    <row r="7" spans="1:15" ht="9.6" customHeight="1" x14ac:dyDescent="0.2">
      <c r="A7" s="39"/>
      <c r="B7" s="49"/>
      <c r="C7" s="47"/>
      <c r="D7" s="41"/>
      <c r="E7" s="41"/>
      <c r="F7" s="44"/>
    </row>
    <row r="8" spans="1:15" ht="6" customHeight="1" x14ac:dyDescent="0.2">
      <c r="A8" s="39"/>
      <c r="B8" s="49"/>
      <c r="C8" s="47"/>
      <c r="D8" s="41"/>
      <c r="E8" s="41"/>
      <c r="F8" s="44"/>
    </row>
    <row r="9" spans="1:15" ht="6.6" customHeight="1" x14ac:dyDescent="0.2">
      <c r="A9" s="39"/>
      <c r="B9" s="49"/>
      <c r="C9" s="47"/>
      <c r="D9" s="41"/>
      <c r="E9" s="41"/>
      <c r="F9" s="44"/>
    </row>
    <row r="10" spans="1:15" ht="21.75" customHeight="1" x14ac:dyDescent="0.2">
      <c r="A10" s="39"/>
      <c r="B10" s="49"/>
      <c r="C10" s="47"/>
      <c r="D10" s="42"/>
      <c r="E10" s="42"/>
      <c r="F10" s="45"/>
    </row>
    <row r="11" spans="1:15" ht="4.1500000000000004" hidden="1" customHeight="1" x14ac:dyDescent="0.2">
      <c r="A11" s="39"/>
      <c r="B11" s="49"/>
      <c r="C11" s="8"/>
      <c r="D11" s="14" t="s">
        <v>216</v>
      </c>
      <c r="E11" s="14" t="s">
        <v>5</v>
      </c>
      <c r="F11" s="15" t="s">
        <v>217</v>
      </c>
    </row>
    <row r="12" spans="1:15" ht="13.15" hidden="1" customHeight="1" x14ac:dyDescent="0.2">
      <c r="A12" s="39"/>
      <c r="B12" s="50"/>
      <c r="C12" s="9"/>
      <c r="D12" s="14" t="s">
        <v>216</v>
      </c>
      <c r="E12" s="14" t="s">
        <v>5</v>
      </c>
      <c r="F12" s="15" t="s">
        <v>217</v>
      </c>
    </row>
    <row r="13" spans="1:15" x14ac:dyDescent="0.2">
      <c r="A13" s="18">
        <v>1</v>
      </c>
      <c r="B13" s="16" t="s">
        <v>11</v>
      </c>
      <c r="C13" s="17" t="s">
        <v>12</v>
      </c>
      <c r="D13" s="25">
        <v>16537.259999999998</v>
      </c>
      <c r="E13" s="25">
        <v>15157.57</v>
      </c>
      <c r="F13" s="26">
        <f xml:space="preserve"> E13/D13*100</f>
        <v>91.657082249417385</v>
      </c>
    </row>
    <row r="14" spans="1:15" x14ac:dyDescent="0.2">
      <c r="A14" s="18">
        <v>2</v>
      </c>
      <c r="B14" s="24" t="s">
        <v>7</v>
      </c>
      <c r="C14" s="19"/>
      <c r="D14" s="27"/>
      <c r="E14" s="28"/>
      <c r="F14" s="29"/>
    </row>
    <row r="15" spans="1:15" x14ac:dyDescent="0.2">
      <c r="A15" s="18">
        <v>3</v>
      </c>
      <c r="B15" s="16" t="s">
        <v>13</v>
      </c>
      <c r="C15" s="20" t="s">
        <v>14</v>
      </c>
      <c r="D15" s="30">
        <v>6540.8</v>
      </c>
      <c r="E15" s="31">
        <v>5862.4</v>
      </c>
      <c r="F15" s="26">
        <f t="shared" ref="F15:F78" si="0" xml:space="preserve"> E15/D15*100</f>
        <v>89.62818003913894</v>
      </c>
    </row>
    <row r="16" spans="1:15" ht="63.75" x14ac:dyDescent="0.2">
      <c r="A16" s="18">
        <v>4</v>
      </c>
      <c r="B16" s="13" t="s">
        <v>15</v>
      </c>
      <c r="C16" s="21" t="s">
        <v>16</v>
      </c>
      <c r="D16" s="32">
        <v>4963.6000000000004</v>
      </c>
      <c r="E16" s="33">
        <v>4402.3</v>
      </c>
      <c r="F16" s="34">
        <f t="shared" si="0"/>
        <v>88.691675396889352</v>
      </c>
    </row>
    <row r="17" spans="1:6" ht="25.5" x14ac:dyDescent="0.2">
      <c r="A17" s="18">
        <v>5</v>
      </c>
      <c r="B17" s="13" t="s">
        <v>17</v>
      </c>
      <c r="C17" s="21" t="s">
        <v>18</v>
      </c>
      <c r="D17" s="32">
        <v>4963.6000000000004</v>
      </c>
      <c r="E17" s="33">
        <v>4402.3</v>
      </c>
      <c r="F17" s="34">
        <f t="shared" si="0"/>
        <v>88.691675396889352</v>
      </c>
    </row>
    <row r="18" spans="1:6" ht="25.5" x14ac:dyDescent="0.2">
      <c r="A18" s="18">
        <v>6</v>
      </c>
      <c r="B18" s="13" t="s">
        <v>19</v>
      </c>
      <c r="C18" s="21" t="s">
        <v>20</v>
      </c>
      <c r="D18" s="32">
        <v>3820.96</v>
      </c>
      <c r="E18" s="33">
        <v>3387.09</v>
      </c>
      <c r="F18" s="34">
        <f t="shared" si="0"/>
        <v>88.645000209371474</v>
      </c>
    </row>
    <row r="19" spans="1:6" ht="51" x14ac:dyDescent="0.2">
      <c r="A19" s="18">
        <v>7</v>
      </c>
      <c r="B19" s="13" t="s">
        <v>21</v>
      </c>
      <c r="C19" s="21" t="s">
        <v>22</v>
      </c>
      <c r="D19" s="32">
        <v>1142.5999999999999</v>
      </c>
      <c r="E19" s="33">
        <v>1015.2</v>
      </c>
      <c r="F19" s="34">
        <f t="shared" si="0"/>
        <v>88.849991248030818</v>
      </c>
    </row>
    <row r="20" spans="1:6" ht="25.5" x14ac:dyDescent="0.2">
      <c r="A20" s="18">
        <v>8</v>
      </c>
      <c r="B20" s="13" t="s">
        <v>23</v>
      </c>
      <c r="C20" s="21" t="s">
        <v>24</v>
      </c>
      <c r="D20" s="32">
        <v>949.45</v>
      </c>
      <c r="E20" s="33">
        <v>838.67</v>
      </c>
      <c r="F20" s="34">
        <f t="shared" si="0"/>
        <v>88.332192321870551</v>
      </c>
    </row>
    <row r="21" spans="1:6" ht="25.5" x14ac:dyDescent="0.2">
      <c r="A21" s="18">
        <v>9</v>
      </c>
      <c r="B21" s="13" t="s">
        <v>25</v>
      </c>
      <c r="C21" s="21" t="s">
        <v>26</v>
      </c>
      <c r="D21" s="32">
        <v>949.45</v>
      </c>
      <c r="E21" s="33">
        <v>838.67</v>
      </c>
      <c r="F21" s="34">
        <f t="shared" si="0"/>
        <v>88.332192321870551</v>
      </c>
    </row>
    <row r="22" spans="1:6" x14ac:dyDescent="0.2">
      <c r="A22" s="18">
        <v>10</v>
      </c>
      <c r="B22" s="13" t="s">
        <v>27</v>
      </c>
      <c r="C22" s="21" t="s">
        <v>28</v>
      </c>
      <c r="D22" s="32">
        <v>716.98</v>
      </c>
      <c r="E22" s="33">
        <v>642.39</v>
      </c>
      <c r="F22" s="34">
        <f t="shared" si="0"/>
        <v>89.596641468381264</v>
      </c>
    </row>
    <row r="23" spans="1:6" x14ac:dyDescent="0.2">
      <c r="A23" s="18">
        <v>11</v>
      </c>
      <c r="B23" s="13" t="s">
        <v>29</v>
      </c>
      <c r="C23" s="21" t="s">
        <v>30</v>
      </c>
      <c r="D23" s="32">
        <v>232.46</v>
      </c>
      <c r="E23" s="33">
        <v>196.28</v>
      </c>
      <c r="F23" s="34">
        <f t="shared" si="0"/>
        <v>84.43603200550632</v>
      </c>
    </row>
    <row r="24" spans="1:6" x14ac:dyDescent="0.2">
      <c r="A24" s="18">
        <v>12</v>
      </c>
      <c r="B24" s="13" t="s">
        <v>31</v>
      </c>
      <c r="C24" s="21" t="s">
        <v>32</v>
      </c>
      <c r="D24" s="32">
        <v>619.79999999999995</v>
      </c>
      <c r="E24" s="32">
        <v>619.79999999999995</v>
      </c>
      <c r="F24" s="34">
        <f t="shared" si="0"/>
        <v>100</v>
      </c>
    </row>
    <row r="25" spans="1:6" x14ac:dyDescent="0.2">
      <c r="A25" s="18">
        <v>13</v>
      </c>
      <c r="B25" s="13" t="s">
        <v>9</v>
      </c>
      <c r="C25" s="21" t="s">
        <v>33</v>
      </c>
      <c r="D25" s="32">
        <v>619.79999999999995</v>
      </c>
      <c r="E25" s="32">
        <v>619.79999999999995</v>
      </c>
      <c r="F25" s="34">
        <f t="shared" si="0"/>
        <v>100</v>
      </c>
    </row>
    <row r="26" spans="1:6" x14ac:dyDescent="0.2">
      <c r="A26" s="18">
        <v>14</v>
      </c>
      <c r="B26" s="13" t="s">
        <v>34</v>
      </c>
      <c r="C26" s="21" t="s">
        <v>35</v>
      </c>
      <c r="D26" s="32">
        <v>8</v>
      </c>
      <c r="E26" s="33">
        <v>1.63</v>
      </c>
      <c r="F26" s="34">
        <f t="shared" si="0"/>
        <v>20.375</v>
      </c>
    </row>
    <row r="27" spans="1:6" x14ac:dyDescent="0.2">
      <c r="A27" s="18">
        <v>15</v>
      </c>
      <c r="B27" s="13" t="s">
        <v>36</v>
      </c>
      <c r="C27" s="21" t="s">
        <v>37</v>
      </c>
      <c r="D27" s="32">
        <v>3</v>
      </c>
      <c r="E27" s="33">
        <v>1.63</v>
      </c>
      <c r="F27" s="34">
        <f t="shared" si="0"/>
        <v>54.333333333333336</v>
      </c>
    </row>
    <row r="28" spans="1:6" x14ac:dyDescent="0.2">
      <c r="A28" s="18">
        <v>16</v>
      </c>
      <c r="B28" s="13" t="s">
        <v>38</v>
      </c>
      <c r="C28" s="21" t="s">
        <v>39</v>
      </c>
      <c r="D28" s="32">
        <v>3</v>
      </c>
      <c r="E28" s="33">
        <v>1.63</v>
      </c>
      <c r="F28" s="34">
        <f t="shared" si="0"/>
        <v>54.333333333333336</v>
      </c>
    </row>
    <row r="29" spans="1:6" x14ac:dyDescent="0.2">
      <c r="A29" s="18">
        <v>17</v>
      </c>
      <c r="B29" s="13" t="s">
        <v>40</v>
      </c>
      <c r="C29" s="21" t="s">
        <v>41</v>
      </c>
      <c r="D29" s="32">
        <v>5</v>
      </c>
      <c r="E29" s="33" t="s">
        <v>8</v>
      </c>
      <c r="F29" s="34" t="e">
        <f t="shared" si="0"/>
        <v>#VALUE!</v>
      </c>
    </row>
    <row r="30" spans="1:6" ht="38.25" x14ac:dyDescent="0.2">
      <c r="A30" s="18">
        <v>18</v>
      </c>
      <c r="B30" s="16" t="s">
        <v>42</v>
      </c>
      <c r="C30" s="20" t="s">
        <v>43</v>
      </c>
      <c r="D30" s="30">
        <v>1045.33</v>
      </c>
      <c r="E30" s="31">
        <v>1009.3</v>
      </c>
      <c r="F30" s="26">
        <f t="shared" si="0"/>
        <v>96.553241560081503</v>
      </c>
    </row>
    <row r="31" spans="1:6" ht="63.75" x14ac:dyDescent="0.2">
      <c r="A31" s="18">
        <v>19</v>
      </c>
      <c r="B31" s="13" t="s">
        <v>15</v>
      </c>
      <c r="C31" s="21" t="s">
        <v>44</v>
      </c>
      <c r="D31" s="32">
        <v>1045.33</v>
      </c>
      <c r="E31" s="33">
        <v>1009.3</v>
      </c>
      <c r="F31" s="34">
        <f t="shared" si="0"/>
        <v>96.553241560081503</v>
      </c>
    </row>
    <row r="32" spans="1:6" ht="25.5" x14ac:dyDescent="0.2">
      <c r="A32" s="18">
        <v>20</v>
      </c>
      <c r="B32" s="13" t="s">
        <v>17</v>
      </c>
      <c r="C32" s="21" t="s">
        <v>45</v>
      </c>
      <c r="D32" s="32">
        <v>1045.33</v>
      </c>
      <c r="E32" s="33">
        <v>1009.3</v>
      </c>
      <c r="F32" s="34">
        <f t="shared" si="0"/>
        <v>96.553241560081503</v>
      </c>
    </row>
    <row r="33" spans="1:6" ht="25.5" x14ac:dyDescent="0.2">
      <c r="A33" s="18">
        <v>21</v>
      </c>
      <c r="B33" s="13" t="s">
        <v>19</v>
      </c>
      <c r="C33" s="21" t="s">
        <v>46</v>
      </c>
      <c r="D33" s="32">
        <v>802.79</v>
      </c>
      <c r="E33" s="33">
        <v>802.76</v>
      </c>
      <c r="F33" s="34">
        <f t="shared" si="0"/>
        <v>99.996263032673554</v>
      </c>
    </row>
    <row r="34" spans="1:6" ht="51" x14ac:dyDescent="0.2">
      <c r="A34" s="18">
        <v>22</v>
      </c>
      <c r="B34" s="13" t="s">
        <v>21</v>
      </c>
      <c r="C34" s="21" t="s">
        <v>47</v>
      </c>
      <c r="D34" s="32">
        <v>242.5</v>
      </c>
      <c r="E34" s="33">
        <v>206.55</v>
      </c>
      <c r="F34" s="34">
        <f t="shared" si="0"/>
        <v>85.175257731958766</v>
      </c>
    </row>
    <row r="35" spans="1:6" ht="51" x14ac:dyDescent="0.2">
      <c r="A35" s="18">
        <v>23</v>
      </c>
      <c r="B35" s="16" t="s">
        <v>48</v>
      </c>
      <c r="C35" s="20" t="s">
        <v>49</v>
      </c>
      <c r="D35" s="30">
        <v>4939.9799999999996</v>
      </c>
      <c r="E35" s="31">
        <v>4302.6099999999997</v>
      </c>
      <c r="F35" s="26">
        <f t="shared" si="0"/>
        <v>87.097721043405031</v>
      </c>
    </row>
    <row r="36" spans="1:6" ht="63.75" x14ac:dyDescent="0.2">
      <c r="A36" s="18">
        <v>24</v>
      </c>
      <c r="B36" s="13" t="s">
        <v>15</v>
      </c>
      <c r="C36" s="21" t="s">
        <v>50</v>
      </c>
      <c r="D36" s="32">
        <v>3914.556</v>
      </c>
      <c r="E36" s="33">
        <v>3389.319</v>
      </c>
      <c r="F36" s="34">
        <f t="shared" si="0"/>
        <v>86.582462991971497</v>
      </c>
    </row>
    <row r="37" spans="1:6" ht="25.5" x14ac:dyDescent="0.2">
      <c r="A37" s="18">
        <v>25</v>
      </c>
      <c r="B37" s="13" t="s">
        <v>17</v>
      </c>
      <c r="C37" s="21" t="s">
        <v>51</v>
      </c>
      <c r="D37" s="32">
        <v>3914.556</v>
      </c>
      <c r="E37" s="33">
        <v>3389.319</v>
      </c>
      <c r="F37" s="34">
        <f t="shared" si="0"/>
        <v>86.582462991971497</v>
      </c>
    </row>
    <row r="38" spans="1:6" ht="25.5" x14ac:dyDescent="0.2">
      <c r="A38" s="18">
        <v>26</v>
      </c>
      <c r="B38" s="13" t="s">
        <v>19</v>
      </c>
      <c r="C38" s="21" t="s">
        <v>52</v>
      </c>
      <c r="D38" s="32">
        <v>3015.34</v>
      </c>
      <c r="E38" s="33">
        <v>2581.5</v>
      </c>
      <c r="F38" s="34">
        <f t="shared" si="0"/>
        <v>85.612236099411675</v>
      </c>
    </row>
    <row r="39" spans="1:6" ht="51" x14ac:dyDescent="0.2">
      <c r="A39" s="18">
        <v>27</v>
      </c>
      <c r="B39" s="13" t="s">
        <v>21</v>
      </c>
      <c r="C39" s="21" t="s">
        <v>53</v>
      </c>
      <c r="D39" s="32">
        <v>899.2</v>
      </c>
      <c r="E39" s="33">
        <v>807.8</v>
      </c>
      <c r="F39" s="34">
        <f t="shared" si="0"/>
        <v>89.835409252669024</v>
      </c>
    </row>
    <row r="40" spans="1:6" ht="25.5" x14ac:dyDescent="0.2">
      <c r="A40" s="18">
        <v>28</v>
      </c>
      <c r="B40" s="13" t="s">
        <v>23</v>
      </c>
      <c r="C40" s="21" t="s">
        <v>54</v>
      </c>
      <c r="D40" s="32">
        <v>948.5</v>
      </c>
      <c r="E40" s="33">
        <v>837.75</v>
      </c>
      <c r="F40" s="34">
        <f t="shared" si="0"/>
        <v>88.323668950975218</v>
      </c>
    </row>
    <row r="41" spans="1:6" ht="25.5" x14ac:dyDescent="0.2">
      <c r="A41" s="18">
        <v>29</v>
      </c>
      <c r="B41" s="13" t="s">
        <v>25</v>
      </c>
      <c r="C41" s="21" t="s">
        <v>55</v>
      </c>
      <c r="D41" s="32">
        <v>948.53</v>
      </c>
      <c r="E41" s="33">
        <v>837.75</v>
      </c>
      <c r="F41" s="34">
        <f t="shared" si="0"/>
        <v>88.320875459922206</v>
      </c>
    </row>
    <row r="42" spans="1:6" x14ac:dyDescent="0.2">
      <c r="A42" s="18">
        <v>30</v>
      </c>
      <c r="B42" s="13" t="s">
        <v>27</v>
      </c>
      <c r="C42" s="21" t="s">
        <v>56</v>
      </c>
      <c r="D42" s="32">
        <v>716.06500000000005</v>
      </c>
      <c r="E42" s="33">
        <v>641.46900000000005</v>
      </c>
      <c r="F42" s="34">
        <f t="shared" si="0"/>
        <v>89.582509967670532</v>
      </c>
    </row>
    <row r="43" spans="1:6" x14ac:dyDescent="0.2">
      <c r="A43" s="18">
        <v>31</v>
      </c>
      <c r="B43" s="13" t="s">
        <v>29</v>
      </c>
      <c r="C43" s="21" t="s">
        <v>57</v>
      </c>
      <c r="D43" s="32">
        <v>232.46</v>
      </c>
      <c r="E43" s="33">
        <v>196.28</v>
      </c>
      <c r="F43" s="34">
        <f t="shared" si="0"/>
        <v>84.43603200550632</v>
      </c>
    </row>
    <row r="44" spans="1:6" x14ac:dyDescent="0.2">
      <c r="A44" s="18">
        <v>32</v>
      </c>
      <c r="B44" s="13" t="s">
        <v>31</v>
      </c>
      <c r="C44" s="21" t="s">
        <v>58</v>
      </c>
      <c r="D44" s="32">
        <v>73.900000000000006</v>
      </c>
      <c r="E44" s="33">
        <v>73.900000000000006</v>
      </c>
      <c r="F44" s="34">
        <f t="shared" si="0"/>
        <v>100</v>
      </c>
    </row>
    <row r="45" spans="1:6" x14ac:dyDescent="0.2">
      <c r="A45" s="18">
        <v>33</v>
      </c>
      <c r="B45" s="13" t="s">
        <v>9</v>
      </c>
      <c r="C45" s="21" t="s">
        <v>59</v>
      </c>
      <c r="D45" s="32">
        <v>73.900000000000006</v>
      </c>
      <c r="E45" s="33">
        <v>73.900000000000006</v>
      </c>
      <c r="F45" s="34">
        <f t="shared" si="0"/>
        <v>100</v>
      </c>
    </row>
    <row r="46" spans="1:6" x14ac:dyDescent="0.2">
      <c r="A46" s="18">
        <v>34</v>
      </c>
      <c r="B46" s="13" t="s">
        <v>34</v>
      </c>
      <c r="C46" s="21" t="s">
        <v>60</v>
      </c>
      <c r="D46" s="32">
        <v>3</v>
      </c>
      <c r="E46" s="33">
        <v>1.639</v>
      </c>
      <c r="F46" s="34">
        <f t="shared" si="0"/>
        <v>54.633333333333333</v>
      </c>
    </row>
    <row r="47" spans="1:6" x14ac:dyDescent="0.2">
      <c r="A47" s="18">
        <v>35</v>
      </c>
      <c r="B47" s="13" t="s">
        <v>36</v>
      </c>
      <c r="C47" s="21" t="s">
        <v>61</v>
      </c>
      <c r="D47" s="32">
        <v>3</v>
      </c>
      <c r="E47" s="33">
        <v>1.639</v>
      </c>
      <c r="F47" s="34">
        <f t="shared" si="0"/>
        <v>54.633333333333333</v>
      </c>
    </row>
    <row r="48" spans="1:6" x14ac:dyDescent="0.2">
      <c r="A48" s="18">
        <v>36</v>
      </c>
      <c r="B48" s="13" t="s">
        <v>38</v>
      </c>
      <c r="C48" s="21" t="s">
        <v>62</v>
      </c>
      <c r="D48" s="32">
        <v>3</v>
      </c>
      <c r="E48" s="33">
        <v>1.639</v>
      </c>
      <c r="F48" s="34">
        <f t="shared" si="0"/>
        <v>54.633333333333333</v>
      </c>
    </row>
    <row r="49" spans="1:6" ht="38.25" x14ac:dyDescent="0.2">
      <c r="A49" s="18">
        <v>37</v>
      </c>
      <c r="B49" s="16" t="s">
        <v>63</v>
      </c>
      <c r="C49" s="20" t="s">
        <v>64</v>
      </c>
      <c r="D49" s="30">
        <v>72.400000000000006</v>
      </c>
      <c r="E49" s="31">
        <v>72.400000000000006</v>
      </c>
      <c r="F49" s="26">
        <f t="shared" si="0"/>
        <v>100</v>
      </c>
    </row>
    <row r="50" spans="1:6" x14ac:dyDescent="0.2">
      <c r="A50" s="18">
        <v>38</v>
      </c>
      <c r="B50" s="13" t="s">
        <v>31</v>
      </c>
      <c r="C50" s="21" t="s">
        <v>65</v>
      </c>
      <c r="D50" s="32">
        <v>72.400000000000006</v>
      </c>
      <c r="E50" s="32">
        <v>72.400000000000006</v>
      </c>
      <c r="F50" s="34">
        <f t="shared" si="0"/>
        <v>100</v>
      </c>
    </row>
    <row r="51" spans="1:6" x14ac:dyDescent="0.2">
      <c r="A51" s="18">
        <v>39</v>
      </c>
      <c r="B51" s="13" t="s">
        <v>9</v>
      </c>
      <c r="C51" s="21" t="s">
        <v>66</v>
      </c>
      <c r="D51" s="32">
        <v>72.400000000000006</v>
      </c>
      <c r="E51" s="32">
        <v>72.400000000000006</v>
      </c>
      <c r="F51" s="34">
        <f t="shared" si="0"/>
        <v>100</v>
      </c>
    </row>
    <row r="52" spans="1:6" x14ac:dyDescent="0.2">
      <c r="A52" s="18">
        <v>40</v>
      </c>
      <c r="B52" s="16" t="s">
        <v>67</v>
      </c>
      <c r="C52" s="20" t="s">
        <v>68</v>
      </c>
      <c r="D52" s="30">
        <v>5</v>
      </c>
      <c r="E52" s="31" t="s">
        <v>8</v>
      </c>
      <c r="F52" s="26" t="e">
        <f t="shared" si="0"/>
        <v>#VALUE!</v>
      </c>
    </row>
    <row r="53" spans="1:6" x14ac:dyDescent="0.2">
      <c r="A53" s="18">
        <v>41</v>
      </c>
      <c r="B53" s="13" t="s">
        <v>34</v>
      </c>
      <c r="C53" s="21" t="s">
        <v>69</v>
      </c>
      <c r="D53" s="32">
        <v>5</v>
      </c>
      <c r="E53" s="33" t="s">
        <v>8</v>
      </c>
      <c r="F53" s="34" t="e">
        <f t="shared" si="0"/>
        <v>#VALUE!</v>
      </c>
    </row>
    <row r="54" spans="1:6" x14ac:dyDescent="0.2">
      <c r="A54" s="18">
        <v>42</v>
      </c>
      <c r="B54" s="13" t="s">
        <v>40</v>
      </c>
      <c r="C54" s="21" t="s">
        <v>70</v>
      </c>
      <c r="D54" s="32">
        <v>5</v>
      </c>
      <c r="E54" s="33" t="s">
        <v>8</v>
      </c>
      <c r="F54" s="34" t="e">
        <f t="shared" si="0"/>
        <v>#VALUE!</v>
      </c>
    </row>
    <row r="55" spans="1:6" x14ac:dyDescent="0.2">
      <c r="A55" s="18">
        <v>43</v>
      </c>
      <c r="B55" s="16" t="s">
        <v>71</v>
      </c>
      <c r="C55" s="20" t="s">
        <v>72</v>
      </c>
      <c r="D55" s="30">
        <v>478.1</v>
      </c>
      <c r="E55" s="31">
        <v>478.1</v>
      </c>
      <c r="F55" s="26">
        <f t="shared" si="0"/>
        <v>100</v>
      </c>
    </row>
    <row r="56" spans="1:6" ht="63.75" x14ac:dyDescent="0.2">
      <c r="A56" s="18">
        <v>44</v>
      </c>
      <c r="B56" s="13" t="s">
        <v>15</v>
      </c>
      <c r="C56" s="21" t="s">
        <v>73</v>
      </c>
      <c r="D56" s="32">
        <v>3.6789999999999998</v>
      </c>
      <c r="E56" s="33">
        <v>3.6789999999999998</v>
      </c>
      <c r="F56" s="34">
        <f t="shared" si="0"/>
        <v>100</v>
      </c>
    </row>
    <row r="57" spans="1:6" ht="25.5" x14ac:dyDescent="0.2">
      <c r="A57" s="18">
        <v>45</v>
      </c>
      <c r="B57" s="13" t="s">
        <v>17</v>
      </c>
      <c r="C57" s="21" t="s">
        <v>74</v>
      </c>
      <c r="D57" s="32">
        <v>3.6789999999999998</v>
      </c>
      <c r="E57" s="33">
        <v>3.6789999999999998</v>
      </c>
      <c r="F57" s="34">
        <f t="shared" si="0"/>
        <v>100</v>
      </c>
    </row>
    <row r="58" spans="1:6" ht="25.5" x14ac:dyDescent="0.2">
      <c r="A58" s="18">
        <v>46</v>
      </c>
      <c r="B58" s="13" t="s">
        <v>19</v>
      </c>
      <c r="C58" s="21" t="s">
        <v>75</v>
      </c>
      <c r="D58" s="32">
        <v>2.82</v>
      </c>
      <c r="E58" s="32">
        <v>2.82</v>
      </c>
      <c r="F58" s="34">
        <f t="shared" si="0"/>
        <v>100</v>
      </c>
    </row>
    <row r="59" spans="1:6" ht="51" x14ac:dyDescent="0.2">
      <c r="A59" s="18">
        <v>47</v>
      </c>
      <c r="B59" s="13" t="s">
        <v>21</v>
      </c>
      <c r="C59" s="21" t="s">
        <v>76</v>
      </c>
      <c r="D59" s="32">
        <v>0.85</v>
      </c>
      <c r="E59" s="32">
        <v>0.85</v>
      </c>
      <c r="F59" s="34">
        <f t="shared" si="0"/>
        <v>100</v>
      </c>
    </row>
    <row r="60" spans="1:6" ht="25.5" x14ac:dyDescent="0.2">
      <c r="A60" s="18">
        <v>48</v>
      </c>
      <c r="B60" s="13" t="s">
        <v>23</v>
      </c>
      <c r="C60" s="21" t="s">
        <v>77</v>
      </c>
      <c r="D60" s="32">
        <v>0.92100000000000004</v>
      </c>
      <c r="E60" s="32">
        <v>0.92100000000000004</v>
      </c>
      <c r="F60" s="34">
        <f t="shared" si="0"/>
        <v>100</v>
      </c>
    </row>
    <row r="61" spans="1:6" ht="25.5" x14ac:dyDescent="0.2">
      <c r="A61" s="18">
        <v>49</v>
      </c>
      <c r="B61" s="13" t="s">
        <v>25</v>
      </c>
      <c r="C61" s="21" t="s">
        <v>78</v>
      </c>
      <c r="D61" s="32">
        <v>0.92100000000000004</v>
      </c>
      <c r="E61" s="32">
        <v>0.92100000000000004</v>
      </c>
      <c r="F61" s="34">
        <f t="shared" si="0"/>
        <v>100</v>
      </c>
    </row>
    <row r="62" spans="1:6" x14ac:dyDescent="0.2">
      <c r="A62" s="18">
        <v>50</v>
      </c>
      <c r="B62" s="13" t="s">
        <v>27</v>
      </c>
      <c r="C62" s="21" t="s">
        <v>79</v>
      </c>
      <c r="D62" s="32">
        <v>0.92100000000000004</v>
      </c>
      <c r="E62" s="32">
        <v>0.92100000000000004</v>
      </c>
      <c r="F62" s="34">
        <f t="shared" si="0"/>
        <v>100</v>
      </c>
    </row>
    <row r="63" spans="1:6" x14ac:dyDescent="0.2">
      <c r="A63" s="18">
        <v>51</v>
      </c>
      <c r="B63" s="13" t="s">
        <v>31</v>
      </c>
      <c r="C63" s="21" t="s">
        <v>80</v>
      </c>
      <c r="D63" s="32">
        <v>473.5</v>
      </c>
      <c r="E63" s="32">
        <v>473.5</v>
      </c>
      <c r="F63" s="34">
        <f t="shared" si="0"/>
        <v>100</v>
      </c>
    </row>
    <row r="64" spans="1:6" x14ac:dyDescent="0.2">
      <c r="A64" s="18">
        <v>52</v>
      </c>
      <c r="B64" s="13" t="s">
        <v>9</v>
      </c>
      <c r="C64" s="21" t="s">
        <v>81</v>
      </c>
      <c r="D64" s="32">
        <v>473.5</v>
      </c>
      <c r="E64" s="32">
        <v>473.5</v>
      </c>
      <c r="F64" s="34">
        <f t="shared" si="0"/>
        <v>100</v>
      </c>
    </row>
    <row r="65" spans="1:6" x14ac:dyDescent="0.2">
      <c r="A65" s="18">
        <v>53</v>
      </c>
      <c r="B65" s="16" t="s">
        <v>82</v>
      </c>
      <c r="C65" s="20" t="s">
        <v>83</v>
      </c>
      <c r="D65" s="30">
        <v>185.7</v>
      </c>
      <c r="E65" s="31">
        <v>185.7</v>
      </c>
      <c r="F65" s="26">
        <f t="shared" si="0"/>
        <v>100</v>
      </c>
    </row>
    <row r="66" spans="1:6" ht="63.75" x14ac:dyDescent="0.2">
      <c r="A66" s="18">
        <v>54</v>
      </c>
      <c r="B66" s="13" t="s">
        <v>15</v>
      </c>
      <c r="C66" s="21" t="s">
        <v>84</v>
      </c>
      <c r="D66" s="32">
        <v>164.94</v>
      </c>
      <c r="E66" s="32">
        <v>164.94</v>
      </c>
      <c r="F66" s="34">
        <f t="shared" si="0"/>
        <v>100</v>
      </c>
    </row>
    <row r="67" spans="1:6" ht="25.5" x14ac:dyDescent="0.2">
      <c r="A67" s="18">
        <v>55</v>
      </c>
      <c r="B67" s="13" t="s">
        <v>17</v>
      </c>
      <c r="C67" s="21" t="s">
        <v>85</v>
      </c>
      <c r="D67" s="32">
        <v>164.94</v>
      </c>
      <c r="E67" s="32">
        <v>164.94</v>
      </c>
      <c r="F67" s="34">
        <f t="shared" si="0"/>
        <v>100</v>
      </c>
    </row>
    <row r="68" spans="1:6" ht="25.5" x14ac:dyDescent="0.2">
      <c r="A68" s="18">
        <v>56</v>
      </c>
      <c r="B68" s="13" t="s">
        <v>19</v>
      </c>
      <c r="C68" s="21" t="s">
        <v>86</v>
      </c>
      <c r="D68" s="32">
        <v>128.58000000000001</v>
      </c>
      <c r="E68" s="32">
        <v>128.58000000000001</v>
      </c>
      <c r="F68" s="34">
        <f t="shared" si="0"/>
        <v>100</v>
      </c>
    </row>
    <row r="69" spans="1:6" ht="51" x14ac:dyDescent="0.2">
      <c r="A69" s="18">
        <v>57</v>
      </c>
      <c r="B69" s="13" t="s">
        <v>21</v>
      </c>
      <c r="C69" s="21" t="s">
        <v>87</v>
      </c>
      <c r="D69" s="32">
        <v>36.36</v>
      </c>
      <c r="E69" s="33">
        <v>36.36</v>
      </c>
      <c r="F69" s="34">
        <f t="shared" si="0"/>
        <v>100</v>
      </c>
    </row>
    <row r="70" spans="1:6" ht="25.5" x14ac:dyDescent="0.2">
      <c r="A70" s="18">
        <v>58</v>
      </c>
      <c r="B70" s="13" t="s">
        <v>23</v>
      </c>
      <c r="C70" s="21" t="s">
        <v>88</v>
      </c>
      <c r="D70" s="32">
        <v>20.75</v>
      </c>
      <c r="E70" s="32">
        <v>20.75</v>
      </c>
      <c r="F70" s="34">
        <f t="shared" si="0"/>
        <v>100</v>
      </c>
    </row>
    <row r="71" spans="1:6" ht="25.5" x14ac:dyDescent="0.2">
      <c r="A71" s="18">
        <v>59</v>
      </c>
      <c r="B71" s="13" t="s">
        <v>25</v>
      </c>
      <c r="C71" s="21" t="s">
        <v>89</v>
      </c>
      <c r="D71" s="32">
        <v>20.75</v>
      </c>
      <c r="E71" s="32">
        <v>20.75</v>
      </c>
      <c r="F71" s="34">
        <f t="shared" si="0"/>
        <v>100</v>
      </c>
    </row>
    <row r="72" spans="1:6" x14ac:dyDescent="0.2">
      <c r="A72" s="18">
        <v>60</v>
      </c>
      <c r="B72" s="13" t="s">
        <v>27</v>
      </c>
      <c r="C72" s="21" t="s">
        <v>90</v>
      </c>
      <c r="D72" s="32">
        <v>20.75</v>
      </c>
      <c r="E72" s="32">
        <v>20.75</v>
      </c>
      <c r="F72" s="34">
        <f t="shared" si="0"/>
        <v>100</v>
      </c>
    </row>
    <row r="73" spans="1:6" x14ac:dyDescent="0.2">
      <c r="A73" s="18">
        <v>61</v>
      </c>
      <c r="B73" s="16" t="s">
        <v>91</v>
      </c>
      <c r="C73" s="20" t="s">
        <v>92</v>
      </c>
      <c r="D73" s="30">
        <v>185.7</v>
      </c>
      <c r="E73" s="31">
        <v>185.7</v>
      </c>
      <c r="F73" s="26">
        <f t="shared" si="0"/>
        <v>100</v>
      </c>
    </row>
    <row r="74" spans="1:6" ht="63.75" x14ac:dyDescent="0.2">
      <c r="A74" s="18">
        <v>62</v>
      </c>
      <c r="B74" s="13" t="s">
        <v>15</v>
      </c>
      <c r="C74" s="21" t="s">
        <v>93</v>
      </c>
      <c r="D74" s="32">
        <v>164.9</v>
      </c>
      <c r="E74" s="32">
        <v>164.9</v>
      </c>
      <c r="F74" s="34">
        <f t="shared" si="0"/>
        <v>100</v>
      </c>
    </row>
    <row r="75" spans="1:6" ht="25.5" x14ac:dyDescent="0.2">
      <c r="A75" s="18">
        <v>63</v>
      </c>
      <c r="B75" s="13" t="s">
        <v>17</v>
      </c>
      <c r="C75" s="21" t="s">
        <v>94</v>
      </c>
      <c r="D75" s="32">
        <v>164.9</v>
      </c>
      <c r="E75" s="32">
        <v>164.9</v>
      </c>
      <c r="F75" s="34">
        <f t="shared" si="0"/>
        <v>100</v>
      </c>
    </row>
    <row r="76" spans="1:6" ht="25.5" x14ac:dyDescent="0.2">
      <c r="A76" s="18">
        <v>64</v>
      </c>
      <c r="B76" s="13" t="s">
        <v>19</v>
      </c>
      <c r="C76" s="21" t="s">
        <v>95</v>
      </c>
      <c r="D76" s="32">
        <v>128.58000000000001</v>
      </c>
      <c r="E76" s="32">
        <v>128.58000000000001</v>
      </c>
      <c r="F76" s="34">
        <f t="shared" si="0"/>
        <v>100</v>
      </c>
    </row>
    <row r="77" spans="1:6" ht="51" x14ac:dyDescent="0.2">
      <c r="A77" s="18">
        <v>65</v>
      </c>
      <c r="B77" s="13" t="s">
        <v>21</v>
      </c>
      <c r="C77" s="21" t="s">
        <v>96</v>
      </c>
      <c r="D77" s="32">
        <v>36.36</v>
      </c>
      <c r="E77" s="32">
        <v>36.36</v>
      </c>
      <c r="F77" s="34">
        <f t="shared" si="0"/>
        <v>100</v>
      </c>
    </row>
    <row r="78" spans="1:6" ht="25.5" x14ac:dyDescent="0.2">
      <c r="A78" s="18">
        <v>66</v>
      </c>
      <c r="B78" s="13" t="s">
        <v>23</v>
      </c>
      <c r="C78" s="21" t="s">
        <v>97</v>
      </c>
      <c r="D78" s="32">
        <v>20.754999999999999</v>
      </c>
      <c r="E78" s="32">
        <v>20.754999999999999</v>
      </c>
      <c r="F78" s="34">
        <f t="shared" si="0"/>
        <v>100</v>
      </c>
    </row>
    <row r="79" spans="1:6" ht="25.5" x14ac:dyDescent="0.2">
      <c r="A79" s="18">
        <v>67</v>
      </c>
      <c r="B79" s="13" t="s">
        <v>25</v>
      </c>
      <c r="C79" s="21" t="s">
        <v>98</v>
      </c>
      <c r="D79" s="32">
        <v>20.754999999999999</v>
      </c>
      <c r="E79" s="32">
        <v>20.754999999999999</v>
      </c>
      <c r="F79" s="34">
        <f t="shared" ref="F79:F142" si="1" xml:space="preserve"> E79/D79*100</f>
        <v>100</v>
      </c>
    </row>
    <row r="80" spans="1:6" x14ac:dyDescent="0.2">
      <c r="A80" s="18">
        <v>68</v>
      </c>
      <c r="B80" s="13" t="s">
        <v>27</v>
      </c>
      <c r="C80" s="21" t="s">
        <v>99</v>
      </c>
      <c r="D80" s="32">
        <v>20.754999999999999</v>
      </c>
      <c r="E80" s="32">
        <v>20.754999999999999</v>
      </c>
      <c r="F80" s="34">
        <f t="shared" si="1"/>
        <v>100</v>
      </c>
    </row>
    <row r="81" spans="1:6" ht="25.5" x14ac:dyDescent="0.2">
      <c r="A81" s="18">
        <v>69</v>
      </c>
      <c r="B81" s="16" t="s">
        <v>100</v>
      </c>
      <c r="C81" s="20" t="s">
        <v>101</v>
      </c>
      <c r="D81" s="30">
        <v>2143.0700000000002</v>
      </c>
      <c r="E81" s="31">
        <v>2101.3000000000002</v>
      </c>
      <c r="F81" s="26">
        <f t="shared" si="1"/>
        <v>98.05092694125716</v>
      </c>
    </row>
    <row r="82" spans="1:6" ht="63.75" x14ac:dyDescent="0.2">
      <c r="A82" s="18">
        <v>70</v>
      </c>
      <c r="B82" s="13" t="s">
        <v>15</v>
      </c>
      <c r="C82" s="21" t="s">
        <v>102</v>
      </c>
      <c r="D82" s="32">
        <v>1122.05</v>
      </c>
      <c r="E82" s="33">
        <v>1096.27</v>
      </c>
      <c r="F82" s="34">
        <f t="shared" si="1"/>
        <v>97.702419678267461</v>
      </c>
    </row>
    <row r="83" spans="1:6" x14ac:dyDescent="0.2">
      <c r="A83" s="18">
        <v>71</v>
      </c>
      <c r="B83" s="13" t="s">
        <v>103</v>
      </c>
      <c r="C83" s="21" t="s">
        <v>104</v>
      </c>
      <c r="D83" s="32">
        <v>1122053.18</v>
      </c>
      <c r="E83" s="33">
        <v>1096279.22</v>
      </c>
      <c r="F83" s="34">
        <f t="shared" si="1"/>
        <v>97.702964488724149</v>
      </c>
    </row>
    <row r="84" spans="1:6" x14ac:dyDescent="0.2">
      <c r="A84" s="18">
        <v>72</v>
      </c>
      <c r="B84" s="13" t="s">
        <v>105</v>
      </c>
      <c r="C84" s="21" t="s">
        <v>106</v>
      </c>
      <c r="D84" s="32">
        <v>861792</v>
      </c>
      <c r="E84" s="33">
        <v>836018.04</v>
      </c>
      <c r="F84" s="34">
        <f t="shared" si="1"/>
        <v>97.009259774980507</v>
      </c>
    </row>
    <row r="85" spans="1:6" ht="38.25" x14ac:dyDescent="0.2">
      <c r="A85" s="18">
        <v>73</v>
      </c>
      <c r="B85" s="13" t="s">
        <v>107</v>
      </c>
      <c r="C85" s="21" t="s">
        <v>108</v>
      </c>
      <c r="D85" s="32">
        <v>260.26</v>
      </c>
      <c r="E85" s="33">
        <v>260.26</v>
      </c>
      <c r="F85" s="34">
        <f t="shared" si="1"/>
        <v>100</v>
      </c>
    </row>
    <row r="86" spans="1:6" ht="25.5" x14ac:dyDescent="0.2">
      <c r="A86" s="18">
        <v>74</v>
      </c>
      <c r="B86" s="13" t="s">
        <v>23</v>
      </c>
      <c r="C86" s="21" t="s">
        <v>109</v>
      </c>
      <c r="D86" s="32">
        <v>1021.026</v>
      </c>
      <c r="E86" s="33">
        <v>1005.06</v>
      </c>
      <c r="F86" s="34">
        <f t="shared" si="1"/>
        <v>98.436278801911016</v>
      </c>
    </row>
    <row r="87" spans="1:6" ht="25.5" x14ac:dyDescent="0.2">
      <c r="A87" s="18">
        <v>75</v>
      </c>
      <c r="B87" s="13" t="s">
        <v>25</v>
      </c>
      <c r="C87" s="21" t="s">
        <v>110</v>
      </c>
      <c r="D87" s="32">
        <v>1021.026</v>
      </c>
      <c r="E87" s="33">
        <v>1005.06</v>
      </c>
      <c r="F87" s="34">
        <f t="shared" si="1"/>
        <v>98.436278801911016</v>
      </c>
    </row>
    <row r="88" spans="1:6" x14ac:dyDescent="0.2">
      <c r="A88" s="18">
        <v>76</v>
      </c>
      <c r="B88" s="13" t="s">
        <v>27</v>
      </c>
      <c r="C88" s="21" t="s">
        <v>111</v>
      </c>
      <c r="D88" s="32">
        <v>1021.026</v>
      </c>
      <c r="E88" s="33">
        <v>1005.06</v>
      </c>
      <c r="F88" s="34">
        <f t="shared" si="1"/>
        <v>98.436278801911016</v>
      </c>
    </row>
    <row r="89" spans="1:6" ht="38.25" x14ac:dyDescent="0.2">
      <c r="A89" s="18">
        <v>77</v>
      </c>
      <c r="B89" s="16" t="s">
        <v>112</v>
      </c>
      <c r="C89" s="20" t="s">
        <v>113</v>
      </c>
      <c r="D89" s="30">
        <v>2141.0700000000002</v>
      </c>
      <c r="E89" s="31">
        <v>2099.34</v>
      </c>
      <c r="F89" s="26">
        <f t="shared" si="1"/>
        <v>98.050974512743622</v>
      </c>
    </row>
    <row r="90" spans="1:6" ht="63.75" x14ac:dyDescent="0.2">
      <c r="A90" s="18">
        <v>78</v>
      </c>
      <c r="B90" s="13" t="s">
        <v>15</v>
      </c>
      <c r="C90" s="21" t="s">
        <v>114</v>
      </c>
      <c r="D90" s="32">
        <v>1122.05</v>
      </c>
      <c r="E90" s="33">
        <v>1096.27</v>
      </c>
      <c r="F90" s="34">
        <f t="shared" si="1"/>
        <v>97.702419678267461</v>
      </c>
    </row>
    <row r="91" spans="1:6" x14ac:dyDescent="0.2">
      <c r="A91" s="18">
        <v>79</v>
      </c>
      <c r="B91" s="13" t="s">
        <v>103</v>
      </c>
      <c r="C91" s="21" t="s">
        <v>115</v>
      </c>
      <c r="D91" s="32">
        <v>1122.05</v>
      </c>
      <c r="E91" s="33">
        <v>1096.27</v>
      </c>
      <c r="F91" s="34">
        <f t="shared" si="1"/>
        <v>97.702419678267461</v>
      </c>
    </row>
    <row r="92" spans="1:6" x14ac:dyDescent="0.2">
      <c r="A92" s="18">
        <v>80</v>
      </c>
      <c r="B92" s="13" t="s">
        <v>105</v>
      </c>
      <c r="C92" s="21" t="s">
        <v>116</v>
      </c>
      <c r="D92" s="32">
        <v>861.79200000000003</v>
      </c>
      <c r="E92" s="33">
        <v>836.01</v>
      </c>
      <c r="F92" s="34">
        <f t="shared" si="1"/>
        <v>97.008326835245626</v>
      </c>
    </row>
    <row r="93" spans="1:6" ht="38.25" x14ac:dyDescent="0.2">
      <c r="A93" s="18">
        <v>81</v>
      </c>
      <c r="B93" s="13" t="s">
        <v>107</v>
      </c>
      <c r="C93" s="21" t="s">
        <v>117</v>
      </c>
      <c r="D93" s="32">
        <v>260.26</v>
      </c>
      <c r="E93" s="32">
        <v>260.26</v>
      </c>
      <c r="F93" s="34">
        <f t="shared" si="1"/>
        <v>100</v>
      </c>
    </row>
    <row r="94" spans="1:6" ht="25.5" x14ac:dyDescent="0.2">
      <c r="A94" s="18">
        <v>82</v>
      </c>
      <c r="B94" s="13" t="s">
        <v>23</v>
      </c>
      <c r="C94" s="21" t="s">
        <v>118</v>
      </c>
      <c r="D94" s="32">
        <v>1019.026</v>
      </c>
      <c r="E94" s="33">
        <v>1003.061</v>
      </c>
      <c r="F94" s="34">
        <f t="shared" si="1"/>
        <v>98.433307884195315</v>
      </c>
    </row>
    <row r="95" spans="1:6" ht="25.5" x14ac:dyDescent="0.2">
      <c r="A95" s="18">
        <v>83</v>
      </c>
      <c r="B95" s="13" t="s">
        <v>25</v>
      </c>
      <c r="C95" s="21" t="s">
        <v>119</v>
      </c>
      <c r="D95" s="32">
        <v>1019.026</v>
      </c>
      <c r="E95" s="33">
        <v>1003.061</v>
      </c>
      <c r="F95" s="34">
        <f t="shared" si="1"/>
        <v>98.433307884195315</v>
      </c>
    </row>
    <row r="96" spans="1:6" x14ac:dyDescent="0.2">
      <c r="A96" s="18">
        <v>84</v>
      </c>
      <c r="B96" s="13" t="s">
        <v>27</v>
      </c>
      <c r="C96" s="21" t="s">
        <v>120</v>
      </c>
      <c r="D96" s="32">
        <v>1019.026</v>
      </c>
      <c r="E96" s="33">
        <v>1003.061</v>
      </c>
      <c r="F96" s="34">
        <f t="shared" si="1"/>
        <v>98.433307884195315</v>
      </c>
    </row>
    <row r="97" spans="1:6" ht="25.5" x14ac:dyDescent="0.2">
      <c r="A97" s="18">
        <v>85</v>
      </c>
      <c r="B97" s="16" t="s">
        <v>121</v>
      </c>
      <c r="C97" s="20" t="s">
        <v>122</v>
      </c>
      <c r="D97" s="30">
        <v>2</v>
      </c>
      <c r="E97" s="31">
        <v>2</v>
      </c>
      <c r="F97" s="26">
        <f t="shared" si="1"/>
        <v>100</v>
      </c>
    </row>
    <row r="98" spans="1:6" ht="25.5" x14ac:dyDescent="0.2">
      <c r="A98" s="18">
        <v>86</v>
      </c>
      <c r="B98" s="13" t="s">
        <v>23</v>
      </c>
      <c r="C98" s="21" t="s">
        <v>123</v>
      </c>
      <c r="D98" s="32">
        <v>2</v>
      </c>
      <c r="E98" s="32">
        <v>2</v>
      </c>
      <c r="F98" s="34">
        <f t="shared" si="1"/>
        <v>100</v>
      </c>
    </row>
    <row r="99" spans="1:6" ht="25.5" x14ac:dyDescent="0.2">
      <c r="A99" s="18">
        <v>87</v>
      </c>
      <c r="B99" s="13" t="s">
        <v>25</v>
      </c>
      <c r="C99" s="21" t="s">
        <v>124</v>
      </c>
      <c r="D99" s="32">
        <v>2</v>
      </c>
      <c r="E99" s="32">
        <v>2</v>
      </c>
      <c r="F99" s="34">
        <f t="shared" si="1"/>
        <v>100</v>
      </c>
    </row>
    <row r="100" spans="1:6" x14ac:dyDescent="0.2">
      <c r="A100" s="18">
        <v>88</v>
      </c>
      <c r="B100" s="13" t="s">
        <v>27</v>
      </c>
      <c r="C100" s="21" t="s">
        <v>125</v>
      </c>
      <c r="D100" s="32">
        <v>2</v>
      </c>
      <c r="E100" s="32">
        <v>2</v>
      </c>
      <c r="F100" s="34">
        <f t="shared" si="1"/>
        <v>100</v>
      </c>
    </row>
    <row r="101" spans="1:6" x14ac:dyDescent="0.2">
      <c r="A101" s="18">
        <v>89</v>
      </c>
      <c r="B101" s="16" t="s">
        <v>126</v>
      </c>
      <c r="C101" s="20" t="s">
        <v>127</v>
      </c>
      <c r="D101" s="30">
        <v>2302.52</v>
      </c>
      <c r="E101" s="31">
        <v>2017.14</v>
      </c>
      <c r="F101" s="26">
        <f t="shared" si="1"/>
        <v>87.605753695950526</v>
      </c>
    </row>
    <row r="102" spans="1:6" ht="25.5" x14ac:dyDescent="0.2">
      <c r="A102" s="18">
        <v>90</v>
      </c>
      <c r="B102" s="13" t="s">
        <v>23</v>
      </c>
      <c r="C102" s="21" t="s">
        <v>128</v>
      </c>
      <c r="D102" s="32">
        <v>2302.5210000000002</v>
      </c>
      <c r="E102" s="33">
        <v>2017.1</v>
      </c>
      <c r="F102" s="34">
        <f t="shared" si="1"/>
        <v>87.603978421912316</v>
      </c>
    </row>
    <row r="103" spans="1:6" ht="25.5" x14ac:dyDescent="0.2">
      <c r="A103" s="18">
        <v>91</v>
      </c>
      <c r="B103" s="13" t="s">
        <v>25</v>
      </c>
      <c r="C103" s="21" t="s">
        <v>129</v>
      </c>
      <c r="D103" s="32">
        <v>2302.5210000000002</v>
      </c>
      <c r="E103" s="33">
        <v>2017.1</v>
      </c>
      <c r="F103" s="34">
        <f t="shared" si="1"/>
        <v>87.603978421912316</v>
      </c>
    </row>
    <row r="104" spans="1:6" x14ac:dyDescent="0.2">
      <c r="A104" s="18">
        <v>92</v>
      </c>
      <c r="B104" s="13" t="s">
        <v>27</v>
      </c>
      <c r="C104" s="21" t="s">
        <v>130</v>
      </c>
      <c r="D104" s="32">
        <v>2302.5210000000002</v>
      </c>
      <c r="E104" s="33">
        <v>2017.1</v>
      </c>
      <c r="F104" s="34">
        <f t="shared" si="1"/>
        <v>87.603978421912316</v>
      </c>
    </row>
    <row r="105" spans="1:6" x14ac:dyDescent="0.2">
      <c r="A105" s="18">
        <v>93</v>
      </c>
      <c r="B105" s="16" t="s">
        <v>131</v>
      </c>
      <c r="C105" s="20" t="s">
        <v>132</v>
      </c>
      <c r="D105" s="30">
        <v>2302.52</v>
      </c>
      <c r="E105" s="31">
        <v>2017.1</v>
      </c>
      <c r="F105" s="26">
        <f t="shared" si="1"/>
        <v>87.60401646891232</v>
      </c>
    </row>
    <row r="106" spans="1:6" ht="25.5" x14ac:dyDescent="0.2">
      <c r="A106" s="18">
        <v>94</v>
      </c>
      <c r="B106" s="13" t="s">
        <v>23</v>
      </c>
      <c r="C106" s="21" t="s">
        <v>133</v>
      </c>
      <c r="D106" s="32">
        <v>2302.5</v>
      </c>
      <c r="E106" s="33">
        <v>2017.1</v>
      </c>
      <c r="F106" s="34">
        <f t="shared" si="1"/>
        <v>87.604777415852325</v>
      </c>
    </row>
    <row r="107" spans="1:6" ht="25.5" x14ac:dyDescent="0.2">
      <c r="A107" s="18">
        <v>95</v>
      </c>
      <c r="B107" s="13" t="s">
        <v>25</v>
      </c>
      <c r="C107" s="21" t="s">
        <v>134</v>
      </c>
      <c r="D107" s="32">
        <v>2302.5</v>
      </c>
      <c r="E107" s="33">
        <v>2017.1</v>
      </c>
      <c r="F107" s="34">
        <f t="shared" si="1"/>
        <v>87.604777415852325</v>
      </c>
    </row>
    <row r="108" spans="1:6" x14ac:dyDescent="0.2">
      <c r="A108" s="18">
        <v>96</v>
      </c>
      <c r="B108" s="13" t="s">
        <v>27</v>
      </c>
      <c r="C108" s="21" t="s">
        <v>135</v>
      </c>
      <c r="D108" s="32">
        <v>2302.5</v>
      </c>
      <c r="E108" s="33">
        <v>2017.1</v>
      </c>
      <c r="F108" s="34">
        <f t="shared" si="1"/>
        <v>87.604777415852325</v>
      </c>
    </row>
    <row r="109" spans="1:6" x14ac:dyDescent="0.2">
      <c r="A109" s="18">
        <v>97</v>
      </c>
      <c r="B109" s="16" t="s">
        <v>136</v>
      </c>
      <c r="C109" s="20" t="s">
        <v>137</v>
      </c>
      <c r="D109" s="30">
        <v>4597.66</v>
      </c>
      <c r="E109" s="31">
        <v>4223.4799999999996</v>
      </c>
      <c r="F109" s="26">
        <f t="shared" si="1"/>
        <v>91.861512160533835</v>
      </c>
    </row>
    <row r="110" spans="1:6" ht="63.75" x14ac:dyDescent="0.2">
      <c r="A110" s="18">
        <v>98</v>
      </c>
      <c r="B110" s="13" t="s">
        <v>15</v>
      </c>
      <c r="C110" s="21" t="s">
        <v>138</v>
      </c>
      <c r="D110" s="32">
        <v>1052.77</v>
      </c>
      <c r="E110" s="33">
        <v>895.79</v>
      </c>
      <c r="F110" s="34">
        <f t="shared" si="1"/>
        <v>85.088860814802842</v>
      </c>
    </row>
    <row r="111" spans="1:6" x14ac:dyDescent="0.2">
      <c r="A111" s="18">
        <v>99</v>
      </c>
      <c r="B111" s="13" t="s">
        <v>103</v>
      </c>
      <c r="C111" s="21" t="s">
        <v>139</v>
      </c>
      <c r="D111" s="32">
        <v>1052.77</v>
      </c>
      <c r="E111" s="33">
        <v>895.79</v>
      </c>
      <c r="F111" s="34">
        <f t="shared" si="1"/>
        <v>85.088860814802842</v>
      </c>
    </row>
    <row r="112" spans="1:6" x14ac:dyDescent="0.2">
      <c r="A112" s="18">
        <v>100</v>
      </c>
      <c r="B112" s="13" t="s">
        <v>105</v>
      </c>
      <c r="C112" s="21" t="s">
        <v>140</v>
      </c>
      <c r="D112" s="32">
        <v>754.27</v>
      </c>
      <c r="E112" s="33">
        <v>688.96</v>
      </c>
      <c r="F112" s="34">
        <f t="shared" si="1"/>
        <v>91.341296883079011</v>
      </c>
    </row>
    <row r="113" spans="1:6" ht="38.25" x14ac:dyDescent="0.2">
      <c r="A113" s="18">
        <v>101</v>
      </c>
      <c r="B113" s="13" t="s">
        <v>107</v>
      </c>
      <c r="C113" s="21" t="s">
        <v>141</v>
      </c>
      <c r="D113" s="32">
        <v>298.49599999999998</v>
      </c>
      <c r="E113" s="33">
        <v>206.83</v>
      </c>
      <c r="F113" s="34">
        <f t="shared" si="1"/>
        <v>69.290710763293319</v>
      </c>
    </row>
    <row r="114" spans="1:6" ht="25.5" x14ac:dyDescent="0.2">
      <c r="A114" s="18">
        <v>102</v>
      </c>
      <c r="B114" s="13" t="s">
        <v>23</v>
      </c>
      <c r="C114" s="21" t="s">
        <v>142</v>
      </c>
      <c r="D114" s="32">
        <v>3514.2</v>
      </c>
      <c r="E114" s="33">
        <v>3298.9</v>
      </c>
      <c r="F114" s="34">
        <f t="shared" si="1"/>
        <v>93.873427807182296</v>
      </c>
    </row>
    <row r="115" spans="1:6" ht="25.5" x14ac:dyDescent="0.2">
      <c r="A115" s="18">
        <v>103</v>
      </c>
      <c r="B115" s="13" t="s">
        <v>25</v>
      </c>
      <c r="C115" s="21" t="s">
        <v>143</v>
      </c>
      <c r="D115" s="32">
        <v>3514.2</v>
      </c>
      <c r="E115" s="33">
        <v>3298.95</v>
      </c>
      <c r="F115" s="34">
        <f t="shared" si="1"/>
        <v>93.874850606112346</v>
      </c>
    </row>
    <row r="116" spans="1:6" x14ac:dyDescent="0.2">
      <c r="A116" s="18">
        <v>104</v>
      </c>
      <c r="B116" s="13" t="s">
        <v>27</v>
      </c>
      <c r="C116" s="21" t="s">
        <v>144</v>
      </c>
      <c r="D116" s="32">
        <v>2908.8</v>
      </c>
      <c r="E116" s="33">
        <v>2857.7</v>
      </c>
      <c r="F116" s="34">
        <f t="shared" si="1"/>
        <v>98.243261826182604</v>
      </c>
    </row>
    <row r="117" spans="1:6" x14ac:dyDescent="0.2">
      <c r="A117" s="18">
        <v>105</v>
      </c>
      <c r="B117" s="13" t="s">
        <v>29</v>
      </c>
      <c r="C117" s="21" t="s">
        <v>145</v>
      </c>
      <c r="D117" s="32">
        <v>605.4</v>
      </c>
      <c r="E117" s="33">
        <v>441.2</v>
      </c>
      <c r="F117" s="34">
        <f t="shared" si="1"/>
        <v>72.87743640568219</v>
      </c>
    </row>
    <row r="118" spans="1:6" x14ac:dyDescent="0.2">
      <c r="A118" s="18">
        <v>106</v>
      </c>
      <c r="B118" s="13" t="s">
        <v>34</v>
      </c>
      <c r="C118" s="21" t="s">
        <v>146</v>
      </c>
      <c r="D118" s="32">
        <v>30.673999999999999</v>
      </c>
      <c r="E118" s="33">
        <v>28.74</v>
      </c>
      <c r="F118" s="34">
        <f t="shared" si="1"/>
        <v>93.694985981613087</v>
      </c>
    </row>
    <row r="119" spans="1:6" x14ac:dyDescent="0.2">
      <c r="A119" s="18">
        <v>107</v>
      </c>
      <c r="B119" s="13" t="s">
        <v>36</v>
      </c>
      <c r="C119" s="21" t="s">
        <v>147</v>
      </c>
      <c r="D119" s="32">
        <v>30.673999999999999</v>
      </c>
      <c r="E119" s="33">
        <v>28.74</v>
      </c>
      <c r="F119" s="34">
        <f t="shared" si="1"/>
        <v>93.694985981613087</v>
      </c>
    </row>
    <row r="120" spans="1:6" x14ac:dyDescent="0.2">
      <c r="A120" s="18">
        <v>108</v>
      </c>
      <c r="B120" s="13" t="s">
        <v>148</v>
      </c>
      <c r="C120" s="21" t="s">
        <v>149</v>
      </c>
      <c r="D120" s="32">
        <v>25.673999999999999</v>
      </c>
      <c r="E120" s="33">
        <v>25.667999999999999</v>
      </c>
      <c r="F120" s="34">
        <f t="shared" si="1"/>
        <v>99.976630053750867</v>
      </c>
    </row>
    <row r="121" spans="1:6" x14ac:dyDescent="0.2">
      <c r="A121" s="18">
        <v>109</v>
      </c>
      <c r="B121" s="13" t="s">
        <v>38</v>
      </c>
      <c r="C121" s="21" t="s">
        <v>150</v>
      </c>
      <c r="D121" s="32">
        <v>5</v>
      </c>
      <c r="E121" s="33">
        <v>3.0760000000000001</v>
      </c>
      <c r="F121" s="34">
        <f t="shared" si="1"/>
        <v>61.519999999999996</v>
      </c>
    </row>
    <row r="122" spans="1:6" x14ac:dyDescent="0.2">
      <c r="A122" s="18">
        <v>110</v>
      </c>
      <c r="B122" s="16" t="s">
        <v>151</v>
      </c>
      <c r="C122" s="20" t="s">
        <v>152</v>
      </c>
      <c r="D122" s="30">
        <v>3864.89</v>
      </c>
      <c r="E122" s="31">
        <v>3647.63</v>
      </c>
      <c r="F122" s="26">
        <f t="shared" si="1"/>
        <v>94.378623971186769</v>
      </c>
    </row>
    <row r="123" spans="1:6" ht="63.75" x14ac:dyDescent="0.2">
      <c r="A123" s="18">
        <v>111</v>
      </c>
      <c r="B123" s="13" t="s">
        <v>15</v>
      </c>
      <c r="C123" s="21" t="s">
        <v>153</v>
      </c>
      <c r="D123" s="32">
        <v>320</v>
      </c>
      <c r="E123" s="33">
        <v>319.93</v>
      </c>
      <c r="F123" s="34">
        <f t="shared" si="1"/>
        <v>99.978125000000006</v>
      </c>
    </row>
    <row r="124" spans="1:6" x14ac:dyDescent="0.2">
      <c r="A124" s="18">
        <v>112</v>
      </c>
      <c r="B124" s="13" t="s">
        <v>103</v>
      </c>
      <c r="C124" s="21" t="s">
        <v>154</v>
      </c>
      <c r="D124" s="32">
        <v>320</v>
      </c>
      <c r="E124" s="33">
        <v>319.93</v>
      </c>
      <c r="F124" s="34">
        <f t="shared" si="1"/>
        <v>99.978125000000006</v>
      </c>
    </row>
    <row r="125" spans="1:6" x14ac:dyDescent="0.2">
      <c r="A125" s="18">
        <v>113</v>
      </c>
      <c r="B125" s="13" t="s">
        <v>105</v>
      </c>
      <c r="C125" s="21" t="s">
        <v>155</v>
      </c>
      <c r="D125" s="32">
        <v>245.77500000000001</v>
      </c>
      <c r="E125" s="32">
        <v>245.77500000000001</v>
      </c>
      <c r="F125" s="34">
        <f t="shared" si="1"/>
        <v>100</v>
      </c>
    </row>
    <row r="126" spans="1:6" ht="38.25" x14ac:dyDescent="0.2">
      <c r="A126" s="18">
        <v>114</v>
      </c>
      <c r="B126" s="13" t="s">
        <v>107</v>
      </c>
      <c r="C126" s="21" t="s">
        <v>156</v>
      </c>
      <c r="D126" s="32">
        <v>74.224000000000004</v>
      </c>
      <c r="E126" s="33">
        <v>74.162000000000006</v>
      </c>
      <c r="F126" s="34">
        <f t="shared" si="1"/>
        <v>99.916469066609181</v>
      </c>
    </row>
    <row r="127" spans="1:6" ht="25.5" x14ac:dyDescent="0.2">
      <c r="A127" s="18">
        <v>115</v>
      </c>
      <c r="B127" s="13" t="s">
        <v>23</v>
      </c>
      <c r="C127" s="21" t="s">
        <v>157</v>
      </c>
      <c r="D127" s="32">
        <v>3514.21</v>
      </c>
      <c r="E127" s="33">
        <v>3298.9490000000001</v>
      </c>
      <c r="F127" s="34">
        <f t="shared" si="1"/>
        <v>93.874555020900857</v>
      </c>
    </row>
    <row r="128" spans="1:6" ht="25.5" x14ac:dyDescent="0.2">
      <c r="A128" s="18">
        <v>116</v>
      </c>
      <c r="B128" s="13" t="s">
        <v>25</v>
      </c>
      <c r="C128" s="21" t="s">
        <v>158</v>
      </c>
      <c r="D128" s="32">
        <v>3514.2190000000001</v>
      </c>
      <c r="E128" s="33">
        <v>3298.9490000000001</v>
      </c>
      <c r="F128" s="34">
        <f t="shared" si="1"/>
        <v>93.874314605891101</v>
      </c>
    </row>
    <row r="129" spans="1:6" x14ac:dyDescent="0.2">
      <c r="A129" s="18">
        <v>117</v>
      </c>
      <c r="B129" s="13" t="s">
        <v>27</v>
      </c>
      <c r="C129" s="21" t="s">
        <v>159</v>
      </c>
      <c r="D129" s="32">
        <v>2908.8339999999998</v>
      </c>
      <c r="E129" s="33">
        <v>2857.7260000000001</v>
      </c>
      <c r="F129" s="34">
        <f t="shared" si="1"/>
        <v>98.243007335585332</v>
      </c>
    </row>
    <row r="130" spans="1:6" x14ac:dyDescent="0.2">
      <c r="A130" s="18">
        <v>118</v>
      </c>
      <c r="B130" s="13" t="s">
        <v>29</v>
      </c>
      <c r="C130" s="21" t="s">
        <v>160</v>
      </c>
      <c r="D130" s="32">
        <v>605.38400000000001</v>
      </c>
      <c r="E130" s="33">
        <v>441.22199999999998</v>
      </c>
      <c r="F130" s="34">
        <f t="shared" si="1"/>
        <v>72.882996577378975</v>
      </c>
    </row>
    <row r="131" spans="1:6" x14ac:dyDescent="0.2">
      <c r="A131" s="18">
        <v>119</v>
      </c>
      <c r="B131" s="13" t="s">
        <v>34</v>
      </c>
      <c r="C131" s="21" t="s">
        <v>161</v>
      </c>
      <c r="D131" s="32">
        <v>30.673999999999999</v>
      </c>
      <c r="E131" s="33">
        <v>280.7</v>
      </c>
      <c r="F131" s="34">
        <f t="shared" si="1"/>
        <v>915.10725696029203</v>
      </c>
    </row>
    <row r="132" spans="1:6" x14ac:dyDescent="0.2">
      <c r="A132" s="18">
        <v>120</v>
      </c>
      <c r="B132" s="13" t="s">
        <v>36</v>
      </c>
      <c r="C132" s="21" t="s">
        <v>162</v>
      </c>
      <c r="D132" s="32">
        <v>30.673999999999999</v>
      </c>
      <c r="E132" s="33">
        <v>280.7</v>
      </c>
      <c r="F132" s="34">
        <f t="shared" si="1"/>
        <v>915.10725696029203</v>
      </c>
    </row>
    <row r="133" spans="1:6" x14ac:dyDescent="0.2">
      <c r="A133" s="18">
        <v>121</v>
      </c>
      <c r="B133" s="13" t="s">
        <v>148</v>
      </c>
      <c r="C133" s="21" t="s">
        <v>163</v>
      </c>
      <c r="D133" s="32">
        <v>25.673999999999999</v>
      </c>
      <c r="E133" s="33">
        <v>25.667999999999999</v>
      </c>
      <c r="F133" s="34">
        <f t="shared" si="1"/>
        <v>99.976630053750867</v>
      </c>
    </row>
    <row r="134" spans="1:6" x14ac:dyDescent="0.2">
      <c r="A134" s="18">
        <v>122</v>
      </c>
      <c r="B134" s="13" t="s">
        <v>38</v>
      </c>
      <c r="C134" s="21" t="s">
        <v>164</v>
      </c>
      <c r="D134" s="32">
        <v>5</v>
      </c>
      <c r="E134" s="33">
        <v>3.0760000000000001</v>
      </c>
      <c r="F134" s="34">
        <f t="shared" si="1"/>
        <v>61.519999999999996</v>
      </c>
    </row>
    <row r="135" spans="1:6" ht="25.5" x14ac:dyDescent="0.2">
      <c r="A135" s="18">
        <v>123</v>
      </c>
      <c r="B135" s="16" t="s">
        <v>165</v>
      </c>
      <c r="C135" s="20" t="s">
        <v>166</v>
      </c>
      <c r="D135" s="30">
        <v>732.77300000000002</v>
      </c>
      <c r="E135" s="31">
        <v>575.85699999999997</v>
      </c>
      <c r="F135" s="26">
        <f t="shared" si="1"/>
        <v>78.586001394702038</v>
      </c>
    </row>
    <row r="136" spans="1:6" ht="63.75" x14ac:dyDescent="0.2">
      <c r="A136" s="18">
        <v>124</v>
      </c>
      <c r="B136" s="13" t="s">
        <v>15</v>
      </c>
      <c r="C136" s="21" t="s">
        <v>167</v>
      </c>
      <c r="D136" s="32">
        <v>732.77300000000002</v>
      </c>
      <c r="E136" s="33">
        <v>575.85699999999997</v>
      </c>
      <c r="F136" s="34">
        <f t="shared" si="1"/>
        <v>78.586001394702038</v>
      </c>
    </row>
    <row r="137" spans="1:6" x14ac:dyDescent="0.2">
      <c r="A137" s="18">
        <v>125</v>
      </c>
      <c r="B137" s="13" t="s">
        <v>103</v>
      </c>
      <c r="C137" s="21" t="s">
        <v>168</v>
      </c>
      <c r="D137" s="32">
        <v>732.77300000000002</v>
      </c>
      <c r="E137" s="33">
        <v>575.85699999999997</v>
      </c>
      <c r="F137" s="34">
        <f t="shared" si="1"/>
        <v>78.586001394702038</v>
      </c>
    </row>
    <row r="138" spans="1:6" x14ac:dyDescent="0.2">
      <c r="A138" s="18">
        <v>126</v>
      </c>
      <c r="B138" s="13" t="s">
        <v>105</v>
      </c>
      <c r="C138" s="21" t="s">
        <v>169</v>
      </c>
      <c r="D138" s="32">
        <v>508.50099999999998</v>
      </c>
      <c r="E138" s="33">
        <v>443.18700000000001</v>
      </c>
      <c r="F138" s="34">
        <f t="shared" si="1"/>
        <v>87.155580814983651</v>
      </c>
    </row>
    <row r="139" spans="1:6" ht="38.25" x14ac:dyDescent="0.2">
      <c r="A139" s="18">
        <v>127</v>
      </c>
      <c r="B139" s="13" t="s">
        <v>107</v>
      </c>
      <c r="C139" s="21" t="s">
        <v>170</v>
      </c>
      <c r="D139" s="32">
        <v>224.27199999999999</v>
      </c>
      <c r="E139" s="33">
        <v>132.66900000000001</v>
      </c>
      <c r="F139" s="34">
        <f t="shared" si="1"/>
        <v>59.155400585003925</v>
      </c>
    </row>
    <row r="140" spans="1:6" x14ac:dyDescent="0.2">
      <c r="A140" s="18">
        <v>128</v>
      </c>
      <c r="B140" s="16" t="s">
        <v>171</v>
      </c>
      <c r="C140" s="20" t="s">
        <v>172</v>
      </c>
      <c r="D140" s="30">
        <v>32.811999999999998</v>
      </c>
      <c r="E140" s="30">
        <v>32.811999999999998</v>
      </c>
      <c r="F140" s="26">
        <f t="shared" si="1"/>
        <v>100</v>
      </c>
    </row>
    <row r="141" spans="1:6" ht="25.5" x14ac:dyDescent="0.2">
      <c r="A141" s="18">
        <v>129</v>
      </c>
      <c r="B141" s="13" t="s">
        <v>23</v>
      </c>
      <c r="C141" s="21" t="s">
        <v>173</v>
      </c>
      <c r="D141" s="35">
        <v>32.811999999999998</v>
      </c>
      <c r="E141" s="35">
        <v>32.811999999999998</v>
      </c>
      <c r="F141" s="34">
        <f t="shared" si="1"/>
        <v>100</v>
      </c>
    </row>
    <row r="142" spans="1:6" ht="25.5" x14ac:dyDescent="0.2">
      <c r="A142" s="18">
        <v>130</v>
      </c>
      <c r="B142" s="13" t="s">
        <v>25</v>
      </c>
      <c r="C142" s="21" t="s">
        <v>174</v>
      </c>
      <c r="D142" s="35">
        <v>32.811999999999998</v>
      </c>
      <c r="E142" s="35">
        <v>32.811999999999998</v>
      </c>
      <c r="F142" s="34">
        <f t="shared" si="1"/>
        <v>100</v>
      </c>
    </row>
    <row r="143" spans="1:6" x14ac:dyDescent="0.2">
      <c r="A143" s="18">
        <v>131</v>
      </c>
      <c r="B143" s="13" t="s">
        <v>27</v>
      </c>
      <c r="C143" s="21" t="s">
        <v>175</v>
      </c>
      <c r="D143" s="35">
        <v>32.811999999999998</v>
      </c>
      <c r="E143" s="35">
        <v>32.811999999999998</v>
      </c>
      <c r="F143" s="34">
        <f t="shared" ref="F143:F161" si="2" xml:space="preserve"> E143/D143*100</f>
        <v>100</v>
      </c>
    </row>
    <row r="144" spans="1:6" x14ac:dyDescent="0.2">
      <c r="A144" s="18">
        <v>132</v>
      </c>
      <c r="B144" s="16" t="s">
        <v>176</v>
      </c>
      <c r="C144" s="20" t="s">
        <v>177</v>
      </c>
      <c r="D144" s="30">
        <v>32.811999999999998</v>
      </c>
      <c r="E144" s="30">
        <v>32.811999999999998</v>
      </c>
      <c r="F144" s="26">
        <f t="shared" si="2"/>
        <v>100</v>
      </c>
    </row>
    <row r="145" spans="1:6" ht="25.5" x14ac:dyDescent="0.2">
      <c r="A145" s="18">
        <v>133</v>
      </c>
      <c r="B145" s="13" t="s">
        <v>23</v>
      </c>
      <c r="C145" s="21" t="s">
        <v>178</v>
      </c>
      <c r="D145" s="35">
        <v>32.811999999999998</v>
      </c>
      <c r="E145" s="35">
        <v>32.811999999999998</v>
      </c>
      <c r="F145" s="34">
        <f t="shared" si="2"/>
        <v>100</v>
      </c>
    </row>
    <row r="146" spans="1:6" ht="25.5" x14ac:dyDescent="0.2">
      <c r="A146" s="18">
        <v>134</v>
      </c>
      <c r="B146" s="13" t="s">
        <v>25</v>
      </c>
      <c r="C146" s="21" t="s">
        <v>179</v>
      </c>
      <c r="D146" s="35">
        <v>32.811999999999998</v>
      </c>
      <c r="E146" s="35">
        <v>32.811999999999998</v>
      </c>
      <c r="F146" s="34">
        <f t="shared" si="2"/>
        <v>100</v>
      </c>
    </row>
    <row r="147" spans="1:6" x14ac:dyDescent="0.2">
      <c r="A147" s="18">
        <v>135</v>
      </c>
      <c r="B147" s="13" t="s">
        <v>27</v>
      </c>
      <c r="C147" s="21" t="s">
        <v>180</v>
      </c>
      <c r="D147" s="35">
        <v>32.811999999999998</v>
      </c>
      <c r="E147" s="35">
        <v>32.811999999999998</v>
      </c>
      <c r="F147" s="34">
        <f t="shared" si="2"/>
        <v>100</v>
      </c>
    </row>
    <row r="148" spans="1:6" x14ac:dyDescent="0.2">
      <c r="A148" s="18">
        <v>136</v>
      </c>
      <c r="B148" s="16" t="s">
        <v>181</v>
      </c>
      <c r="C148" s="20" t="s">
        <v>182</v>
      </c>
      <c r="D148" s="25">
        <v>40.049999999999997</v>
      </c>
      <c r="E148" s="25">
        <v>40.049999999999997</v>
      </c>
      <c r="F148" s="26">
        <f t="shared" si="2"/>
        <v>100</v>
      </c>
    </row>
    <row r="149" spans="1:6" x14ac:dyDescent="0.2">
      <c r="A149" s="18">
        <v>137</v>
      </c>
      <c r="B149" s="13" t="s">
        <v>183</v>
      </c>
      <c r="C149" s="21" t="s">
        <v>184</v>
      </c>
      <c r="D149" s="32">
        <v>40.049999999999997</v>
      </c>
      <c r="E149" s="32">
        <v>40.049999999999997</v>
      </c>
      <c r="F149" s="34">
        <f t="shared" si="2"/>
        <v>100</v>
      </c>
    </row>
    <row r="150" spans="1:6" ht="25.5" x14ac:dyDescent="0.2">
      <c r="A150" s="18">
        <v>138</v>
      </c>
      <c r="B150" s="13" t="s">
        <v>185</v>
      </c>
      <c r="C150" s="21" t="s">
        <v>186</v>
      </c>
      <c r="D150" s="32">
        <v>40.049999999999997</v>
      </c>
      <c r="E150" s="32">
        <v>40.049999999999997</v>
      </c>
      <c r="F150" s="34">
        <f t="shared" si="2"/>
        <v>100</v>
      </c>
    </row>
    <row r="151" spans="1:6" x14ac:dyDescent="0.2">
      <c r="A151" s="18">
        <v>139</v>
      </c>
      <c r="B151" s="13" t="s">
        <v>187</v>
      </c>
      <c r="C151" s="21" t="s">
        <v>188</v>
      </c>
      <c r="D151" s="32">
        <v>40.049999999999997</v>
      </c>
      <c r="E151" s="32">
        <v>40.049999999999997</v>
      </c>
      <c r="F151" s="34">
        <f t="shared" si="2"/>
        <v>100</v>
      </c>
    </row>
    <row r="152" spans="1:6" x14ac:dyDescent="0.2">
      <c r="A152" s="18">
        <v>140</v>
      </c>
      <c r="B152" s="16" t="s">
        <v>189</v>
      </c>
      <c r="C152" s="20" t="s">
        <v>190</v>
      </c>
      <c r="D152" s="25">
        <v>40.049999999999997</v>
      </c>
      <c r="E152" s="25">
        <v>40.049999999999997</v>
      </c>
      <c r="F152" s="26">
        <f t="shared" si="2"/>
        <v>100</v>
      </c>
    </row>
    <row r="153" spans="1:6" x14ac:dyDescent="0.2">
      <c r="A153" s="18">
        <v>141</v>
      </c>
      <c r="B153" s="13" t="s">
        <v>183</v>
      </c>
      <c r="C153" s="21" t="s">
        <v>191</v>
      </c>
      <c r="D153" s="32">
        <v>40.049999999999997</v>
      </c>
      <c r="E153" s="32">
        <v>40.049999999999997</v>
      </c>
      <c r="F153" s="34">
        <f t="shared" si="2"/>
        <v>100</v>
      </c>
    </row>
    <row r="154" spans="1:6" ht="25.5" x14ac:dyDescent="0.2">
      <c r="A154" s="18">
        <v>142</v>
      </c>
      <c r="B154" s="13" t="s">
        <v>185</v>
      </c>
      <c r="C154" s="21" t="s">
        <v>192</v>
      </c>
      <c r="D154" s="32">
        <v>40.049999999999997</v>
      </c>
      <c r="E154" s="32">
        <v>40.049999999999997</v>
      </c>
      <c r="F154" s="34">
        <f t="shared" si="2"/>
        <v>100</v>
      </c>
    </row>
    <row r="155" spans="1:6" x14ac:dyDescent="0.2">
      <c r="A155" s="18">
        <v>143</v>
      </c>
      <c r="B155" s="13" t="s">
        <v>187</v>
      </c>
      <c r="C155" s="21" t="s">
        <v>193</v>
      </c>
      <c r="D155" s="32">
        <v>40.049999999999997</v>
      </c>
      <c r="E155" s="32">
        <v>40.049999999999997</v>
      </c>
      <c r="F155" s="34">
        <f t="shared" si="2"/>
        <v>100</v>
      </c>
    </row>
    <row r="156" spans="1:6" x14ac:dyDescent="0.2">
      <c r="A156" s="18">
        <v>144</v>
      </c>
      <c r="B156" s="16" t="s">
        <v>194</v>
      </c>
      <c r="C156" s="20" t="s">
        <v>195</v>
      </c>
      <c r="D156" s="30">
        <v>694.6</v>
      </c>
      <c r="E156" s="31">
        <v>694.6</v>
      </c>
      <c r="F156" s="26">
        <f t="shared" si="2"/>
        <v>100</v>
      </c>
    </row>
    <row r="157" spans="1:6" x14ac:dyDescent="0.2">
      <c r="A157" s="18">
        <v>145</v>
      </c>
      <c r="B157" s="13" t="s">
        <v>31</v>
      </c>
      <c r="C157" s="21" t="s">
        <v>196</v>
      </c>
      <c r="D157" s="35">
        <v>694.6</v>
      </c>
      <c r="E157" s="36">
        <v>694.6</v>
      </c>
      <c r="F157" s="34">
        <f t="shared" si="2"/>
        <v>100</v>
      </c>
    </row>
    <row r="158" spans="1:6" x14ac:dyDescent="0.2">
      <c r="A158" s="18">
        <v>146</v>
      </c>
      <c r="B158" s="13" t="s">
        <v>9</v>
      </c>
      <c r="C158" s="21" t="s">
        <v>197</v>
      </c>
      <c r="D158" s="35">
        <v>694.6</v>
      </c>
      <c r="E158" s="36">
        <v>694.6</v>
      </c>
      <c r="F158" s="34">
        <f t="shared" si="2"/>
        <v>100</v>
      </c>
    </row>
    <row r="159" spans="1:6" x14ac:dyDescent="0.2">
      <c r="A159" s="18">
        <v>147</v>
      </c>
      <c r="B159" s="16" t="s">
        <v>198</v>
      </c>
      <c r="C159" s="20" t="s">
        <v>199</v>
      </c>
      <c r="D159" s="30">
        <v>694.6</v>
      </c>
      <c r="E159" s="31">
        <v>694.6</v>
      </c>
      <c r="F159" s="26">
        <f t="shared" si="2"/>
        <v>100</v>
      </c>
    </row>
    <row r="160" spans="1:6" x14ac:dyDescent="0.2">
      <c r="A160" s="18">
        <v>148</v>
      </c>
      <c r="B160" s="13" t="s">
        <v>31</v>
      </c>
      <c r="C160" s="22" t="s">
        <v>200</v>
      </c>
      <c r="D160" s="35">
        <v>694.6</v>
      </c>
      <c r="E160" s="36">
        <v>694.6</v>
      </c>
      <c r="F160" s="34">
        <f t="shared" si="2"/>
        <v>100</v>
      </c>
    </row>
    <row r="161" spans="1:6" x14ac:dyDescent="0.2">
      <c r="A161" s="18">
        <v>149</v>
      </c>
      <c r="B161" s="13" t="s">
        <v>9</v>
      </c>
      <c r="C161" s="23" t="s">
        <v>201</v>
      </c>
      <c r="D161" s="35">
        <v>694.6</v>
      </c>
      <c r="E161" s="36">
        <v>694.6</v>
      </c>
      <c r="F161" s="34">
        <f t="shared" si="2"/>
        <v>100</v>
      </c>
    </row>
    <row r="162" spans="1:6" ht="9" customHeight="1" x14ac:dyDescent="0.2">
      <c r="B162" s="1"/>
      <c r="C162" s="10"/>
      <c r="D162" s="11"/>
      <c r="E162" s="1"/>
      <c r="F162" s="1"/>
    </row>
    <row r="163" spans="1:6" ht="12.75" customHeight="1" x14ac:dyDescent="0.2">
      <c r="B163" s="12"/>
      <c r="C163" s="12"/>
      <c r="D163" s="12"/>
      <c r="E163" s="12"/>
      <c r="F163" s="12"/>
    </row>
  </sheetData>
  <mergeCells count="9">
    <mergeCell ref="D1:F1"/>
    <mergeCell ref="K2:O2"/>
    <mergeCell ref="B3:F3"/>
    <mergeCell ref="A5:A12"/>
    <mergeCell ref="D5:D10"/>
    <mergeCell ref="F5:F10"/>
    <mergeCell ref="C5:C10"/>
    <mergeCell ref="B5:B12"/>
    <mergeCell ref="E5:E10"/>
  </mergeCells>
  <conditionalFormatting sqref="E14:F14 E16">
    <cfRule type="cellIs" priority="3" stopIfTrue="1" operator="equal">
      <formula>0</formula>
    </cfRule>
  </conditionalFormatting>
  <conditionalFormatting sqref="E29">
    <cfRule type="cellIs" priority="4" stopIfTrue="1" operator="equal">
      <formula>0</formula>
    </cfRule>
  </conditionalFormatting>
  <conditionalFormatting sqref="E31">
    <cfRule type="cellIs" priority="5" stopIfTrue="1" operator="equal">
      <formula>0</formula>
    </cfRule>
  </conditionalFormatting>
  <conditionalFormatting sqref="E17">
    <cfRule type="cellIs" priority="2" stopIfTrue="1" operator="equal">
      <formula>0</formula>
    </cfRule>
  </conditionalFormatting>
  <conditionalFormatting sqref="E32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4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202</v>
      </c>
      <c r="B1" t="s">
        <v>6</v>
      </c>
    </row>
    <row r="2" spans="1:2" x14ac:dyDescent="0.2">
      <c r="A2" t="s">
        <v>203</v>
      </c>
      <c r="B2" t="s">
        <v>204</v>
      </c>
    </row>
    <row r="3" spans="1:2" x14ac:dyDescent="0.2">
      <c r="A3" t="s">
        <v>205</v>
      </c>
      <c r="B3" t="s">
        <v>0</v>
      </c>
    </row>
    <row r="4" spans="1:2" x14ac:dyDescent="0.2">
      <c r="A4" t="s">
        <v>206</v>
      </c>
      <c r="B4" t="s">
        <v>207</v>
      </c>
    </row>
    <row r="5" spans="1:2" x14ac:dyDescent="0.2">
      <c r="A5" t="s">
        <v>208</v>
      </c>
      <c r="B5" t="s">
        <v>209</v>
      </c>
    </row>
    <row r="6" spans="1:2" x14ac:dyDescent="0.2">
      <c r="A6" t="s">
        <v>210</v>
      </c>
      <c r="B6" t="s">
        <v>2</v>
      </c>
    </row>
    <row r="7" spans="1:2" x14ac:dyDescent="0.2">
      <c r="A7" t="s">
        <v>211</v>
      </c>
      <c r="B7" t="s">
        <v>2</v>
      </c>
    </row>
    <row r="8" spans="1:2" x14ac:dyDescent="0.2">
      <c r="A8" t="s">
        <v>212</v>
      </c>
      <c r="B8" t="s">
        <v>213</v>
      </c>
    </row>
    <row r="9" spans="1:2" x14ac:dyDescent="0.2">
      <c r="A9" t="s">
        <v>214</v>
      </c>
      <c r="B9" t="s">
        <v>1</v>
      </c>
    </row>
    <row r="10" spans="1:2" x14ac:dyDescent="0.2">
      <c r="A10" t="s">
        <v>215</v>
      </c>
      <c r="B10" t="s">
        <v>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Расходы</vt:lpstr>
      <vt:lpstr>_params</vt:lpstr>
      <vt:lpstr>Расходы!APPT</vt:lpstr>
      <vt:lpstr>Расходы!FIO</vt:lpstr>
      <vt:lpstr>Расходы!LAST_CELL</vt:lpstr>
      <vt:lpstr>Расходы!RBEGIN_1</vt:lpstr>
      <vt:lpstr>Расходы!SIGN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rep:2.56.0.431</dc:description>
  <cp:lastModifiedBy>Лямина</cp:lastModifiedBy>
  <cp:lastPrinted>2026-05-04T01:51:30Z</cp:lastPrinted>
  <dcterms:created xsi:type="dcterms:W3CDTF">2026-04-29T02:13:36Z</dcterms:created>
  <dcterms:modified xsi:type="dcterms:W3CDTF">2026-05-27T04:30:49Z</dcterms:modified>
</cp:coreProperties>
</file>