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Бюджет" sheetId="1" r:id="rId1"/>
  </sheets>
  <definedNames>
    <definedName name="_xlnm._FilterDatabase" localSheetId="0" hidden="1">Бюджет!$A$9:$G$30</definedName>
    <definedName name="APPT" localSheetId="0">Бюджет!$A$17</definedName>
    <definedName name="FIO" localSheetId="0">Бюджет!$D$17</definedName>
    <definedName name="LAST_CELL" localSheetId="0">Бюджет!$H$35</definedName>
    <definedName name="SIGN" localSheetId="0">Бюджет!$A$17:$F$18</definedName>
    <definedName name="_xlnm.Print_Titles" localSheetId="0">Бюджет!$9:$9</definedName>
  </definedNames>
  <calcPr calcId="145621"/>
</workbook>
</file>

<file path=xl/calcChain.xml><?xml version="1.0" encoding="utf-8"?>
<calcChain xmlns="http://schemas.openxmlformats.org/spreadsheetml/2006/main">
  <c r="G11" i="1" l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0" i="1"/>
</calcChain>
</file>

<file path=xl/sharedStrings.xml><?xml version="1.0" encoding="utf-8"?>
<sst xmlns="http://schemas.openxmlformats.org/spreadsheetml/2006/main" count="79" uniqueCount="73">
  <si>
    <t>руб.</t>
  </si>
  <si>
    <t>1</t>
  </si>
  <si>
    <t>ОБЩЕГОСУДАРСТВЕННЫЕ ВОПРОСЫ</t>
  </si>
  <si>
    <t>2</t>
  </si>
  <si>
    <t>Функционирование высшего должностного лица субъекта Российской Федерации и муниципального образования</t>
  </si>
  <si>
    <t>0102</t>
  </si>
  <si>
    <t>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</si>
  <si>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</si>
  <si>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</si>
  <si>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</si>
  <si>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</si>
  <si>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</si>
  <si>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5</t>
  </si>
  <si>
    <t>Обеспечение проведения выборов и референдумов</t>
  </si>
  <si>
    <t>0107</t>
  </si>
  <si>
    <t>6</t>
  </si>
  <si>
    <t>Резервные фонды</t>
  </si>
  <si>
    <t>0111</t>
  </si>
  <si>
    <t>11</t>
  </si>
  <si>
    <t>7</t>
  </si>
  <si>
    <t>Другие общегосударственные вопросы</t>
  </si>
  <si>
    <t>0113</t>
  </si>
  <si>
    <t>13</t>
  </si>
  <si>
    <t>8</t>
  </si>
  <si>
    <t>НАЦИОНАЛЬНАЯ ОБОРОНА</t>
  </si>
  <si>
    <t>9</t>
  </si>
  <si>
    <t>Мобилизационная и вневойсковая подготовка</t>
  </si>
  <si>
    <t>0203</t>
  </si>
  <si>
    <t>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</si>
  <si>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</si>
  <si>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</si>
  <si>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</si>
  <si>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12</t>
  </si>
  <si>
    <t>НАЦИОНАЛЬНАЯ ЭКОНОМИКА</t>
  </si>
  <si>
    <t>Дорожное хозяйство (дорожные фонды)</t>
  </si>
  <si>
    <t>0409</t>
  </si>
  <si>
    <t>14</t>
  </si>
  <si>
    <t>ЖИЛИЩНО-КОММУНАЛЬНОЕ ХОЗЯЙСТВО</t>
  </si>
  <si>
    <t>15</t>
  </si>
  <si>
    <t>Жилищное хозяйство</t>
  </si>
  <si>
    <t>0501</t>
  </si>
  <si>
    <t>16</t>
  </si>
  <si>
    <t>Благоустройство</t>
  </si>
  <si>
    <t>0503</t>
  </si>
  <si>
    <t>17</t>
  </si>
  <si>
    <t>ОХРАНА ОКРУЖАЮЩЕЙ СРЕДЫ</t>
  </si>
  <si>
    <t>18</t>
  </si>
  <si>
    <t>Другие вопросы в области охраны окружающей среды</t>
  </si>
  <si>
    <t>0605</t>
  </si>
  <si>
    <t>19</t>
  </si>
  <si>
    <t>СОЦИАЛЬНАЯ ПОЛИТИКА</t>
  </si>
  <si>
    <t>20</t>
  </si>
  <si>
    <t>Пенсионное обеспечение</t>
  </si>
  <si>
    <t>1001</t>
  </si>
  <si>
    <t>Итого</t>
  </si>
  <si>
    <t>0100</t>
  </si>
  <si>
    <t>0200</t>
  </si>
  <si>
    <t>0300</t>
  </si>
  <si>
    <t>0400</t>
  </si>
  <si>
    <t>0500</t>
  </si>
  <si>
    <t>0600</t>
  </si>
  <si>
    <t>1000</t>
  </si>
  <si>
    <t>к решению Ачинского окружного</t>
  </si>
  <si>
    <t>Приложение 3</t>
  </si>
  <si>
    <t>Распределение бюджетных ассигнований по разделам и подразделам бюджетной классификации расходов бюджетов Российской Федерации бюджета Причулымского сельсовета в 2025 году</t>
  </si>
  <si>
    <t>№ строки</t>
  </si>
  <si>
    <t>Наименование показателя бюджетной классификации</t>
  </si>
  <si>
    <t>Раздел, подраздел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</si>
  <si>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</si>
  <si>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</si>
  <si>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</si>
  <si>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</si>
  <si>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Совета депутатов от 29.05.2026 № 13-193р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</si>
</sst>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0.0"/>
  </numFmts>
  <fonts count="7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vertical="center"/>
    </xf>
    <xf numFmtId="0" fontId="6" fillId="0" borderId="0" xfId="0" applyFont="1"/>
    <xf numFmtId="49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textRotation="90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30"/>
  <sheetViews>
    <sheetView showGridLines="0" tabSelected="1" workbookViewId="0">
      <selection activeCell="F4" sqref="F4"/>
    </sheetView>
  </sheetViews>
  <sheetFormatPr defaultRowHeight="12.75" customHeight="1" outlineLevelRow="1" x14ac:dyDescent="0.25"/>
  <cols>
    <col min="1" max="1" width="6.28515625" style="4" customWidth="1"/>
    <col min="2" max="2" width="37.85546875" style="4" customWidth="1"/>
    <col min="3" max="3" width="8.5703125" style="4" customWidth="1"/>
    <col min="4" max="6" width="15.42578125" style="4" customWidth="1"/>
    <col min="7" max="7" width="9.140625" style="4" customWidth="1"/>
    <col min="8" max="8" width="9.140625" customWidth="1"/>
  </cols>
  <sheetData>
    <row r="1" spans="1:8" ht="15.75" x14ac:dyDescent="0.25">
      <c r="E1" s="19" t="s">
        <v>63</v>
      </c>
      <c r="H1" s="1"/>
    </row>
    <row r="2" spans="1:8" ht="15.75" x14ac:dyDescent="0.25">
      <c r="E2" s="19" t="s">
        <v>62</v>
      </c>
      <c r="H2" s="1"/>
    </row>
    <row r="3" spans="1:8" ht="15.75" x14ac:dyDescent="0.25">
      <c r="A3" s="5"/>
      <c r="B3" s="6"/>
      <c r="C3" s="6"/>
      <c r="D3" s="6"/>
      <c r="E3" s="19" t="s">
        <v>72</v>
      </c>
      <c r="F3" s="6"/>
      <c r="G3" s="6"/>
      <c r="H3" s="2"/>
    </row>
    <row r="4" spans="1:8" ht="15.75" x14ac:dyDescent="0.25">
      <c r="A4" s="5"/>
      <c r="B4" s="6"/>
      <c r="C4" s="6"/>
      <c r="D4" s="6"/>
      <c r="E4" s="7"/>
      <c r="F4" s="7"/>
      <c r="G4" s="6"/>
      <c r="H4" s="2"/>
    </row>
    <row r="5" spans="1:8" ht="48.75" customHeight="1" x14ac:dyDescent="0.25">
      <c r="A5" s="22" t="s">
        <v>64</v>
      </c>
      <c r="B5" s="22"/>
      <c r="C5" s="22"/>
      <c r="D5" s="22"/>
      <c r="E5" s="22"/>
      <c r="F5" s="22"/>
      <c r="G5" s="22"/>
      <c r="H5" s="1"/>
    </row>
    <row r="6" spans="1:8" ht="15.75" x14ac:dyDescent="0.2">
      <c r="A6" s="8"/>
      <c r="B6" s="8"/>
      <c r="C6" s="8"/>
      <c r="D6" s="8"/>
      <c r="E6" s="8"/>
      <c r="F6" s="8"/>
      <c r="G6" s="9"/>
      <c r="H6" s="3"/>
    </row>
    <row r="7" spans="1:8" ht="15.75" x14ac:dyDescent="0.25">
      <c r="A7" s="10" t="s">
        <v>0</v>
      </c>
      <c r="B7" s="10"/>
      <c r="C7" s="10"/>
      <c r="D7" s="10"/>
      <c r="E7" s="10"/>
      <c r="F7" s="10"/>
      <c r="H7" s="1"/>
    </row>
    <row r="8" spans="1:8" ht="83.25" x14ac:dyDescent="0.2">
      <c r="A8" s="20" t="s">
        <v>65</v>
      </c>
      <c r="B8" s="11" t="s">
        <v>66</v>
      </c>
      <c r="C8" s="20" t="s">
        <v>67</v>
      </c>
      <c r="D8" s="11" t="s">
        <v>68</v>
      </c>
      <c r="E8" s="11" t="s">
        <v>69</v>
      </c>
      <c r="F8" s="11" t="s">
        <v>70</v>
      </c>
      <c r="G8" s="21" t="s">
        <v>71</v>
      </c>
    </row>
    <row r="9" spans="1:8" ht="15.75" x14ac:dyDescent="0.25">
      <c r="A9" s="11" t="s">
        <v>1</v>
      </c>
      <c r="B9" s="11" t="s">
        <v>3</v>
      </c>
      <c r="C9" s="11" t="s">
        <v>6</v>
      </c>
      <c r="D9" s="11" t="s">
        <v>9</v>
      </c>
      <c r="E9" s="11" t="s">
        <v>12</v>
      </c>
      <c r="F9" s="11" t="s">
        <v>15</v>
      </c>
      <c r="G9" s="17">
        <v>7</v>
      </c>
    </row>
    <row r="10" spans="1:8" ht="31.5" x14ac:dyDescent="0.2">
      <c r="A10" s="11" t="s">
        <v>1</v>
      </c>
      <c r="B10" s="12" t="s">
        <v>2</v>
      </c>
      <c r="C10" s="11" t="s">
        <v>55</v>
      </c>
      <c r="D10" s="13">
        <v>9738770</v>
      </c>
      <c r="E10" s="13">
        <v>10706729.17</v>
      </c>
      <c r="F10" s="13">
        <v>10682180.67</v>
      </c>
      <c r="G10" s="18">
        <f>F10/E10*100</f>
        <v>99.770718959915556</v>
      </c>
    </row>
    <row r="11" spans="1:8" ht="63" outlineLevel="1" x14ac:dyDescent="0.2">
      <c r="A11" s="11" t="s">
        <v>3</v>
      </c>
      <c r="B11" s="12" t="s">
        <v>4</v>
      </c>
      <c r="C11" s="11" t="s">
        <v>5</v>
      </c>
      <c r="D11" s="13">
        <v>1160330</v>
      </c>
      <c r="E11" s="13">
        <v>1701834.07</v>
      </c>
      <c r="F11" s="13">
        <v>1701834.07</v>
      </c>
      <c r="G11" s="18">
        <f t="shared" ref="G11:G30" si="0">F11/E11*100</f>
        <v>100</v>
      </c>
    </row>
    <row r="12" spans="1:8" ht="94.5" outlineLevel="1" x14ac:dyDescent="0.2">
      <c r="A12" s="11" t="s">
        <v>6</v>
      </c>
      <c r="B12" s="12" t="s">
        <v>7</v>
      </c>
      <c r="C12" s="11" t="s">
        <v>8</v>
      </c>
      <c r="D12" s="13">
        <v>0</v>
      </c>
      <c r="E12" s="13">
        <v>19178</v>
      </c>
      <c r="F12" s="13">
        <v>19178</v>
      </c>
      <c r="G12" s="18">
        <f t="shared" si="0"/>
        <v>100</v>
      </c>
    </row>
    <row r="13" spans="1:8" ht="78.75" outlineLevel="1" x14ac:dyDescent="0.2">
      <c r="A13" s="11" t="s">
        <v>9</v>
      </c>
      <c r="B13" s="12" t="s">
        <v>10</v>
      </c>
      <c r="C13" s="11" t="s">
        <v>11</v>
      </c>
      <c r="D13" s="13">
        <v>6816740</v>
      </c>
      <c r="E13" s="13">
        <v>8057452.0999999996</v>
      </c>
      <c r="F13" s="13">
        <v>8037903.5999999996</v>
      </c>
      <c r="G13" s="18">
        <f t="shared" si="0"/>
        <v>99.757386084864223</v>
      </c>
    </row>
    <row r="14" spans="1:8" ht="31.5" outlineLevel="1" x14ac:dyDescent="0.2">
      <c r="A14" s="11" t="s">
        <v>12</v>
      </c>
      <c r="B14" s="12" t="s">
        <v>13</v>
      </c>
      <c r="C14" s="11" t="s">
        <v>14</v>
      </c>
      <c r="D14" s="13">
        <v>830540</v>
      </c>
      <c r="E14" s="13">
        <v>0</v>
      </c>
      <c r="F14" s="13">
        <v>0</v>
      </c>
      <c r="G14" s="18">
        <v>0</v>
      </c>
    </row>
    <row r="15" spans="1:8" ht="15.75" outlineLevel="1" x14ac:dyDescent="0.2">
      <c r="A15" s="11" t="s">
        <v>15</v>
      </c>
      <c r="B15" s="12" t="s">
        <v>16</v>
      </c>
      <c r="C15" s="11" t="s">
        <v>17</v>
      </c>
      <c r="D15" s="13">
        <v>5000</v>
      </c>
      <c r="E15" s="13">
        <v>5000</v>
      </c>
      <c r="F15" s="13">
        <v>0</v>
      </c>
      <c r="G15" s="18">
        <f t="shared" si="0"/>
        <v>0</v>
      </c>
    </row>
    <row r="16" spans="1:8" ht="31.5" outlineLevel="1" x14ac:dyDescent="0.2">
      <c r="A16" s="11" t="s">
        <v>19</v>
      </c>
      <c r="B16" s="12" t="s">
        <v>20</v>
      </c>
      <c r="C16" s="11" t="s">
        <v>21</v>
      </c>
      <c r="D16" s="13">
        <v>926160</v>
      </c>
      <c r="E16" s="13">
        <v>923265</v>
      </c>
      <c r="F16" s="13">
        <v>923265</v>
      </c>
      <c r="G16" s="18">
        <f t="shared" si="0"/>
        <v>100</v>
      </c>
    </row>
    <row r="17" spans="1:7" ht="15.75" x14ac:dyDescent="0.2">
      <c r="A17" s="11" t="s">
        <v>23</v>
      </c>
      <c r="B17" s="12" t="s">
        <v>24</v>
      </c>
      <c r="C17" s="11" t="s">
        <v>56</v>
      </c>
      <c r="D17" s="13">
        <v>278000</v>
      </c>
      <c r="E17" s="13">
        <v>297068</v>
      </c>
      <c r="F17" s="13">
        <v>297068</v>
      </c>
      <c r="G17" s="18">
        <f t="shared" si="0"/>
        <v>100</v>
      </c>
    </row>
    <row r="18" spans="1:7" ht="31.5" outlineLevel="1" x14ac:dyDescent="0.2">
      <c r="A18" s="11" t="s">
        <v>25</v>
      </c>
      <c r="B18" s="12" t="s">
        <v>26</v>
      </c>
      <c r="C18" s="11" t="s">
        <v>27</v>
      </c>
      <c r="D18" s="13">
        <v>278000</v>
      </c>
      <c r="E18" s="13">
        <v>297068</v>
      </c>
      <c r="F18" s="13">
        <v>297068</v>
      </c>
      <c r="G18" s="18">
        <f t="shared" si="0"/>
        <v>100</v>
      </c>
    </row>
    <row r="19" spans="1:7" ht="63" x14ac:dyDescent="0.2">
      <c r="A19" s="11" t="s">
        <v>28</v>
      </c>
      <c r="B19" s="12" t="s">
        <v>29</v>
      </c>
      <c r="C19" s="11" t="s">
        <v>57</v>
      </c>
      <c r="D19" s="13">
        <v>1341780</v>
      </c>
      <c r="E19" s="13">
        <v>1683732.9</v>
      </c>
      <c r="F19" s="13">
        <v>1678887.16</v>
      </c>
      <c r="G19" s="18">
        <f t="shared" si="0"/>
        <v>99.712202570847197</v>
      </c>
    </row>
    <row r="20" spans="1:7" ht="63" outlineLevel="1" x14ac:dyDescent="0.2">
      <c r="A20" s="11" t="s">
        <v>18</v>
      </c>
      <c r="B20" s="12" t="s">
        <v>30</v>
      </c>
      <c r="C20" s="11" t="s">
        <v>31</v>
      </c>
      <c r="D20" s="13">
        <v>1341780</v>
      </c>
      <c r="E20" s="13">
        <v>1683732.9</v>
      </c>
      <c r="F20" s="13">
        <v>1678887.16</v>
      </c>
      <c r="G20" s="18">
        <f t="shared" si="0"/>
        <v>99.712202570847197</v>
      </c>
    </row>
    <row r="21" spans="1:7" ht="15.75" x14ac:dyDescent="0.2">
      <c r="A21" s="11" t="s">
        <v>32</v>
      </c>
      <c r="B21" s="12" t="s">
        <v>33</v>
      </c>
      <c r="C21" s="11" t="s">
        <v>58</v>
      </c>
      <c r="D21" s="13">
        <v>964100</v>
      </c>
      <c r="E21" s="13">
        <v>5468560.4199999999</v>
      </c>
      <c r="F21" s="13">
        <v>5310313.53</v>
      </c>
      <c r="G21" s="18">
        <f t="shared" si="0"/>
        <v>97.106242267686241</v>
      </c>
    </row>
    <row r="22" spans="1:7" ht="31.5" outlineLevel="1" x14ac:dyDescent="0.2">
      <c r="A22" s="11" t="s">
        <v>22</v>
      </c>
      <c r="B22" s="12" t="s">
        <v>34</v>
      </c>
      <c r="C22" s="11" t="s">
        <v>35</v>
      </c>
      <c r="D22" s="13">
        <v>964100</v>
      </c>
      <c r="E22" s="13">
        <v>5468560.4199999999</v>
      </c>
      <c r="F22" s="13">
        <v>5310313.53</v>
      </c>
      <c r="G22" s="18">
        <f t="shared" si="0"/>
        <v>97.106242267686241</v>
      </c>
    </row>
    <row r="23" spans="1:7" ht="31.5" x14ac:dyDescent="0.2">
      <c r="A23" s="11" t="s">
        <v>36</v>
      </c>
      <c r="B23" s="12" t="s">
        <v>37</v>
      </c>
      <c r="C23" s="11" t="s">
        <v>59</v>
      </c>
      <c r="D23" s="13">
        <v>2884000</v>
      </c>
      <c r="E23" s="13">
        <v>2855404.1</v>
      </c>
      <c r="F23" s="13">
        <v>2836241.74</v>
      </c>
      <c r="G23" s="18">
        <f t="shared" si="0"/>
        <v>99.328908997504072</v>
      </c>
    </row>
    <row r="24" spans="1:7" ht="15.75" outlineLevel="1" x14ac:dyDescent="0.2">
      <c r="A24" s="11" t="s">
        <v>38</v>
      </c>
      <c r="B24" s="12" t="s">
        <v>39</v>
      </c>
      <c r="C24" s="11" t="s">
        <v>40</v>
      </c>
      <c r="D24" s="13">
        <v>0</v>
      </c>
      <c r="E24" s="13">
        <v>4672.58</v>
      </c>
      <c r="F24" s="13">
        <v>0</v>
      </c>
      <c r="G24" s="18">
        <f t="shared" si="0"/>
        <v>0</v>
      </c>
    </row>
    <row r="25" spans="1:7" ht="15.75" outlineLevel="1" x14ac:dyDescent="0.2">
      <c r="A25" s="11" t="s">
        <v>41</v>
      </c>
      <c r="B25" s="12" t="s">
        <v>42</v>
      </c>
      <c r="C25" s="11" t="s">
        <v>43</v>
      </c>
      <c r="D25" s="13">
        <v>2884000</v>
      </c>
      <c r="E25" s="13">
        <v>2850731.52</v>
      </c>
      <c r="F25" s="13">
        <v>2836241.74</v>
      </c>
      <c r="G25" s="18">
        <f t="shared" si="0"/>
        <v>99.49171712950367</v>
      </c>
    </row>
    <row r="26" spans="1:7" ht="15.75" x14ac:dyDescent="0.2">
      <c r="A26" s="11" t="s">
        <v>44</v>
      </c>
      <c r="B26" s="12" t="s">
        <v>45</v>
      </c>
      <c r="C26" s="11" t="s">
        <v>60</v>
      </c>
      <c r="D26" s="13">
        <v>744950</v>
      </c>
      <c r="E26" s="13">
        <v>744950</v>
      </c>
      <c r="F26" s="13">
        <v>44950</v>
      </c>
      <c r="G26" s="18">
        <f t="shared" si="0"/>
        <v>6.0339620108732133</v>
      </c>
    </row>
    <row r="27" spans="1:7" ht="31.5" outlineLevel="1" x14ac:dyDescent="0.2">
      <c r="A27" s="11" t="s">
        <v>46</v>
      </c>
      <c r="B27" s="12" t="s">
        <v>47</v>
      </c>
      <c r="C27" s="11" t="s">
        <v>48</v>
      </c>
      <c r="D27" s="13">
        <v>744950</v>
      </c>
      <c r="E27" s="13">
        <v>744950</v>
      </c>
      <c r="F27" s="13">
        <v>44950</v>
      </c>
      <c r="G27" s="18">
        <f t="shared" si="0"/>
        <v>6.0339620108732133</v>
      </c>
    </row>
    <row r="28" spans="1:7" ht="15.75" x14ac:dyDescent="0.2">
      <c r="A28" s="11" t="s">
        <v>49</v>
      </c>
      <c r="B28" s="12" t="s">
        <v>50</v>
      </c>
      <c r="C28" s="11" t="s">
        <v>61</v>
      </c>
      <c r="D28" s="13">
        <v>105000</v>
      </c>
      <c r="E28" s="13">
        <v>187145.58</v>
      </c>
      <c r="F28" s="13">
        <v>187145.58</v>
      </c>
      <c r="G28" s="18">
        <f t="shared" si="0"/>
        <v>100</v>
      </c>
    </row>
    <row r="29" spans="1:7" ht="15.75" outlineLevel="1" x14ac:dyDescent="0.2">
      <c r="A29" s="11" t="s">
        <v>51</v>
      </c>
      <c r="B29" s="12" t="s">
        <v>52</v>
      </c>
      <c r="C29" s="11" t="s">
        <v>53</v>
      </c>
      <c r="D29" s="13">
        <v>105000</v>
      </c>
      <c r="E29" s="13">
        <v>187145.58</v>
      </c>
      <c r="F29" s="13">
        <v>187145.58</v>
      </c>
      <c r="G29" s="18">
        <f t="shared" si="0"/>
        <v>100</v>
      </c>
    </row>
    <row r="30" spans="1:7" ht="15.75" x14ac:dyDescent="0.25">
      <c r="A30" s="14" t="s">
        <v>54</v>
      </c>
      <c r="B30" s="15"/>
      <c r="C30" s="14"/>
      <c r="D30" s="16">
        <v>16056600</v>
      </c>
      <c r="E30" s="16">
        <v>21943590.170000002</v>
      </c>
      <c r="F30" s="16">
        <v>21036786.68</v>
      </c>
      <c r="G30" s="18">
        <f t="shared" si="0"/>
        <v>95.867570060437373</v>
      </c>
    </row>
  </sheetData>
  <autoFilter ref="A9:G30"/>
  <mergeCells count="1">
    <mergeCell ref="A5:G5"/>
  </mergeCells>
  <pageMargins left="0.94488188976377963" right="0.55118110236220474" top="0.59055118110236227" bottom="0.39370078740157483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Лямина</cp:lastModifiedBy>
  <cp:lastPrinted>2026-02-26T03:52:16Z</cp:lastPrinted>
  <dcterms:created xsi:type="dcterms:W3CDTF">2026-02-24T14:47:09Z</dcterms:created>
  <dcterms:modified xsi:type="dcterms:W3CDTF">2026-05-27T02:37:46Z</dcterms:modified>
</cp:coreProperties>
</file>